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codeName="DieseArbeitsmappe" defaultThemeVersion="124226"/>
  <mc:AlternateContent xmlns:mc="http://schemas.openxmlformats.org/markup-compatibility/2006">
    <mc:Choice Requires="x15">
      <x15ac:absPath xmlns:x15ac="http://schemas.microsoft.com/office/spreadsheetml/2010/11/ac" url="T:\03-Projekte\Donaulogistik\10_Donaubrücken\Brückenliste international\"/>
    </mc:Choice>
  </mc:AlternateContent>
  <xr:revisionPtr revIDLastSave="0" documentId="13_ncr:1_{5217D60F-671C-4893-9EC2-5AF27F8155C9}" xr6:coauthVersionLast="47" xr6:coauthVersionMax="47" xr10:uidLastSave="{00000000-0000-0000-0000-000000000000}"/>
  <bookViews>
    <workbookView xWindow="-120" yWindow="-120" windowWidth="29040" windowHeight="15720" tabRatio="851" xr2:uid="{00000000-000D-0000-FFFF-FFFF00000000}"/>
  </bookViews>
  <sheets>
    <sheet name="Danube Bridges_ALL_eng." sheetId="7" r:id="rId1"/>
    <sheet name="Danube Bridges_ALLE_deu." sheetId="9" r:id="rId2"/>
    <sheet name="References" sheetId="2" r:id="rId3"/>
  </sheets>
  <definedNames>
    <definedName name="_xlnm.Print_Area" localSheetId="0">'Danube Bridges_ALL_eng.'!$A$1:$O$181</definedName>
    <definedName name="_xlnm.Print_Area" localSheetId="1">'Danube Bridges_ALLE_deu.'!$A$1:$O$181</definedName>
    <definedName name="_xlnm.Print_Titles" localSheetId="0">'Danube Bridges_ALL_eng.'!$1:$8</definedName>
    <definedName name="_xlnm.Print_Titles" localSheetId="1">'Danube Bridges_ALLE_deu.'!$1:$8</definedName>
    <definedName name="Print_Area" localSheetId="0">'Danube Bridges_ALL_eng.'!$A$1:$O$177</definedName>
    <definedName name="Print_Area" localSheetId="1">'Danube Bridges_ALLE_deu.'!$A$1:$O$176</definedName>
    <definedName name="Print_Titles" localSheetId="0">'Danube Bridges_ALL_eng.'!$6:$8</definedName>
    <definedName name="Print_Titles" localSheetId="1">'Danube Bridges_ALLE_deu.'!$6:$8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7" l="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l="1"/>
  <c r="B50" i="7" s="1"/>
  <c r="B51" i="7" s="1"/>
  <c r="B52" i="7" s="1"/>
  <c r="B53" i="7" s="1"/>
  <c r="B54" i="7" s="1"/>
  <c r="B55" i="7" s="1"/>
  <c r="B56" i="7" s="1"/>
  <c r="B57" i="7" s="1"/>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61" i="9"/>
  <c r="B162" i="9" s="1"/>
  <c r="B149" i="9"/>
  <c r="B150" i="9" s="1"/>
  <c r="B151" i="9" s="1"/>
  <c r="B152" i="9" s="1"/>
  <c r="B153" i="9" s="1"/>
  <c r="B10" i="9"/>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B114" i="9" s="1"/>
  <c r="B115" i="9" s="1"/>
  <c r="B116" i="9" s="1"/>
  <c r="B117" i="9" s="1"/>
  <c r="B118" i="9" s="1"/>
  <c r="B119" i="9" s="1"/>
  <c r="B120" i="9" s="1"/>
  <c r="B121" i="9" s="1"/>
  <c r="B122" i="9" s="1"/>
  <c r="B123" i="9" s="1"/>
  <c r="B124" i="9" s="1"/>
  <c r="B125" i="9" s="1"/>
  <c r="B126" i="9" s="1"/>
  <c r="B127" i="9" s="1"/>
  <c r="B128" i="9" s="1"/>
  <c r="B129" i="9" s="1"/>
  <c r="B130" i="9" s="1"/>
  <c r="B131" i="9" s="1"/>
  <c r="B132" i="9" s="1"/>
  <c r="B133" i="9" s="1"/>
  <c r="B134" i="9" s="1"/>
  <c r="B135" i="9" s="1"/>
  <c r="B136" i="9" s="1"/>
  <c r="B137" i="9" s="1"/>
  <c r="B138" i="9" s="1"/>
  <c r="B139" i="9" s="1"/>
  <c r="B140" i="9" s="1"/>
  <c r="B141" i="9" s="1"/>
  <c r="B142" i="9" s="1"/>
  <c r="B143" i="9" s="1"/>
  <c r="B144" i="9" s="1"/>
  <c r="B149" i="7" l="1"/>
  <c r="B150" i="7" s="1"/>
  <c r="B151" i="7" s="1"/>
  <c r="B152" i="7" s="1"/>
  <c r="B153"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Thomas Hartl</author>
    <author>ulf.meinel</author>
    <author>Windows-Benutzer</author>
    <author>simon.hartl</author>
  </authors>
  <commentList>
    <comment ref="H8" authorId="0" shapeId="0" xr:uid="{00000000-0006-0000-0100-000001000000}">
      <text>
        <r>
          <rPr>
            <b/>
            <sz val="8"/>
            <color indexed="81"/>
            <rFont val="Tahoma"/>
            <family val="2"/>
          </rPr>
          <t>Thomas Hartl:</t>
        </r>
        <r>
          <rPr>
            <sz val="8"/>
            <color indexed="81"/>
            <rFont val="Tahoma"/>
            <family val="2"/>
          </rPr>
          <t xml:space="preserve">
Clear height above HNWL (reference period: 1961-1990) across the whole width of the fairway</t>
        </r>
      </text>
    </comment>
    <comment ref="I8" authorId="0" shapeId="0" xr:uid="{00000000-0006-0000-0100-000002000000}">
      <text>
        <r>
          <rPr>
            <b/>
            <sz val="8"/>
            <color indexed="81"/>
            <rFont val="Tahoma"/>
            <family val="2"/>
          </rPr>
          <t>Thomas Hartl:</t>
        </r>
        <r>
          <rPr>
            <sz val="8"/>
            <color indexed="81"/>
            <rFont val="Tahoma"/>
            <family val="2"/>
          </rPr>
          <t xml:space="preserve">
Usable width of the fairway at LNWL  (reference period: 1961-1990)
</t>
        </r>
      </text>
    </comment>
    <comment ref="J8" authorId="0" shapeId="0" xr:uid="{00000000-0006-0000-0100-000003000000}">
      <text>
        <r>
          <rPr>
            <b/>
            <sz val="8"/>
            <color indexed="81"/>
            <rFont val="Tahoma"/>
            <family val="2"/>
          </rPr>
          <t>Thomas Hartl:</t>
        </r>
        <r>
          <rPr>
            <sz val="8"/>
            <color indexed="81"/>
            <rFont val="Tahoma"/>
            <family val="2"/>
          </rPr>
          <t xml:space="preserve">
D = downstream
U = upstream</t>
        </r>
      </text>
    </comment>
    <comment ref="K8" authorId="0" shapeId="0" xr:uid="{00000000-0006-0000-0100-000004000000}">
      <text>
        <r>
          <rPr>
            <b/>
            <sz val="8"/>
            <color indexed="81"/>
            <rFont val="Tahoma"/>
            <family val="2"/>
          </rPr>
          <t>Thomas Hartl:</t>
        </r>
        <r>
          <rPr>
            <sz val="8"/>
            <color indexed="81"/>
            <rFont val="Tahoma"/>
            <family val="2"/>
          </rPr>
          <t xml:space="preserve">
Clear height above HNWL (reference period: 1961-1990) across the whole width of the fairway</t>
        </r>
      </text>
    </comment>
    <comment ref="L8" authorId="0" shapeId="0" xr:uid="{00000000-0006-0000-0100-000005000000}">
      <text>
        <r>
          <rPr>
            <b/>
            <sz val="8"/>
            <color indexed="81"/>
            <rFont val="Tahoma"/>
            <family val="2"/>
          </rPr>
          <t>Thomas Hartl:</t>
        </r>
        <r>
          <rPr>
            <sz val="8"/>
            <color indexed="81"/>
            <rFont val="Tahoma"/>
            <family val="2"/>
          </rPr>
          <t xml:space="preserve">
Usable width of the fairway at LNWL  (reference period: 1961-1990) </t>
        </r>
      </text>
    </comment>
    <comment ref="M8" authorId="0" shapeId="0" xr:uid="{00000000-0006-0000-0100-000006000000}">
      <text>
        <r>
          <rPr>
            <b/>
            <sz val="8"/>
            <color indexed="81"/>
            <rFont val="Tahoma"/>
            <family val="2"/>
          </rPr>
          <t>Thomas Hartl:</t>
        </r>
        <r>
          <rPr>
            <sz val="8"/>
            <color indexed="81"/>
            <rFont val="Tahoma"/>
            <family val="2"/>
          </rPr>
          <t xml:space="preserve">
D = downstream
U = upstream</t>
        </r>
      </text>
    </comment>
    <comment ref="H9" authorId="0" shapeId="0" xr:uid="{00000000-0006-0000-0100-000007000000}">
      <text>
        <r>
          <rPr>
            <b/>
            <sz val="8"/>
            <color indexed="81"/>
            <rFont val="Tahoma"/>
            <family val="2"/>
          </rPr>
          <t>Thomas Hartl:</t>
        </r>
        <r>
          <rPr>
            <sz val="8"/>
            <color indexed="81"/>
            <rFont val="Tahoma"/>
            <family val="2"/>
          </rPr>
          <t xml:space="preserve">
WSA &amp; DKBD
ENC: 5,19
Weska: 5,25
DKKA: 5,19</t>
        </r>
      </text>
    </comment>
    <comment ref="I9" authorId="0" shapeId="0" xr:uid="{00000000-0006-0000-0100-000008000000}">
      <text>
        <r>
          <rPr>
            <b/>
            <sz val="8"/>
            <color indexed="81"/>
            <rFont val="Tahoma"/>
            <family val="2"/>
          </rPr>
          <t>Thomas Hartl:</t>
        </r>
        <r>
          <rPr>
            <sz val="8"/>
            <color indexed="81"/>
            <rFont val="Tahoma"/>
            <family val="2"/>
          </rPr>
          <t xml:space="preserve">
WSA &amp; Weska &amp; DKBD
DKKA: 21,5</t>
        </r>
      </text>
    </comment>
    <comment ref="H10" authorId="0" shapeId="0" xr:uid="{00000000-0006-0000-0100-000009000000}">
      <text>
        <r>
          <rPr>
            <b/>
            <sz val="8"/>
            <color indexed="81"/>
            <rFont val="Tahoma"/>
            <family val="2"/>
          </rPr>
          <t>Thomas Hartl:</t>
        </r>
        <r>
          <rPr>
            <sz val="8"/>
            <color indexed="81"/>
            <rFont val="Tahoma"/>
            <family val="2"/>
          </rPr>
          <t xml:space="preserve">
WSA
ENC: 6,78
Weska: 6,80
DKKA: 6,78
DKBD: 6,75</t>
        </r>
      </text>
    </comment>
    <comment ref="I10" authorId="0" shapeId="0" xr:uid="{00000000-0006-0000-0100-00000A000000}">
      <text>
        <r>
          <rPr>
            <b/>
            <sz val="8"/>
            <color indexed="81"/>
            <rFont val="Tahoma"/>
            <family val="2"/>
          </rPr>
          <t>Thomas Hartl:</t>
        </r>
        <r>
          <rPr>
            <sz val="8"/>
            <color indexed="81"/>
            <rFont val="Tahoma"/>
            <family val="2"/>
          </rPr>
          <t xml:space="preserve">
WSA &amp; Weska &amp; DKBD
DKKA: 60,4</t>
        </r>
      </text>
    </comment>
    <comment ref="H11" authorId="0" shapeId="0" xr:uid="{00000000-0006-0000-0100-00000B000000}">
      <text>
        <r>
          <rPr>
            <b/>
            <sz val="8"/>
            <color indexed="81"/>
            <rFont val="Tahoma"/>
            <family val="2"/>
          </rPr>
          <t>Thomas Hartl:</t>
        </r>
        <r>
          <rPr>
            <sz val="8"/>
            <color indexed="81"/>
            <rFont val="Tahoma"/>
            <family val="2"/>
          </rPr>
          <t xml:space="preserve">
WSA
ENC: 7,00
Weska: 7,10
DKKA &amp; DKBD: 7,00</t>
        </r>
      </text>
    </comment>
    <comment ref="I11" authorId="0" shapeId="0" xr:uid="{00000000-0006-0000-0100-00000C000000}">
      <text>
        <r>
          <rPr>
            <b/>
            <sz val="8"/>
            <color indexed="81"/>
            <rFont val="Tahoma"/>
            <family val="2"/>
          </rPr>
          <t>Thomas Hartl:</t>
        </r>
        <r>
          <rPr>
            <sz val="8"/>
            <color indexed="81"/>
            <rFont val="Tahoma"/>
            <family val="2"/>
          </rPr>
          <t xml:space="preserve">
WSA &amp; Weska &amp; DKBD
</t>
        </r>
      </text>
    </comment>
    <comment ref="O11" authorId="0" shapeId="0" xr:uid="{00000000-0006-0000-0100-00000D000000}">
      <text>
        <r>
          <rPr>
            <b/>
            <sz val="9"/>
            <color indexed="81"/>
            <rFont val="Tahoma"/>
            <family val="2"/>
          </rPr>
          <t>Thomas Hartl:</t>
        </r>
        <r>
          <rPr>
            <sz val="9"/>
            <color indexed="81"/>
            <rFont val="Tahoma"/>
            <family val="2"/>
          </rPr>
          <t xml:space="preserve">
lt. DKADB92</t>
        </r>
      </text>
    </comment>
    <comment ref="C12" authorId="0" shapeId="0" xr:uid="{00000000-0006-0000-0100-00000E000000}">
      <text>
        <r>
          <rPr>
            <b/>
            <sz val="8"/>
            <color indexed="81"/>
            <rFont val="Tahoma"/>
            <family val="2"/>
          </rPr>
          <t>Thomas Hartl:</t>
        </r>
        <r>
          <rPr>
            <sz val="8"/>
            <color indexed="81"/>
            <rFont val="Tahoma"/>
            <family val="2"/>
          </rPr>
          <t xml:space="preserve">
lt. StrDo
WSA: 2.401,10</t>
        </r>
      </text>
    </comment>
    <comment ref="H12" authorId="0" shapeId="0" xr:uid="{00000000-0006-0000-0100-00000F000000}">
      <text>
        <r>
          <rPr>
            <b/>
            <sz val="8"/>
            <color indexed="81"/>
            <rFont val="Tahoma"/>
            <family val="2"/>
          </rPr>
          <t>Thomas Hartl:</t>
        </r>
        <r>
          <rPr>
            <sz val="8"/>
            <color indexed="81"/>
            <rFont val="Tahoma"/>
            <family val="2"/>
          </rPr>
          <t xml:space="preserve">
WSA &amp; DKBD
ENC: 6,98
Weska: 7,05
DKKA: 6,98</t>
        </r>
      </text>
    </comment>
    <comment ref="I12" authorId="0" shapeId="0" xr:uid="{00000000-0006-0000-0100-000010000000}">
      <text>
        <r>
          <rPr>
            <b/>
            <sz val="8"/>
            <color indexed="81"/>
            <rFont val="Tahoma"/>
            <family val="2"/>
          </rPr>
          <t>Thomas Hartl:</t>
        </r>
        <r>
          <rPr>
            <sz val="8"/>
            <color indexed="81"/>
            <rFont val="Tahoma"/>
            <family val="2"/>
          </rPr>
          <t xml:space="preserve">
WSA &amp; Weska
DKKA: 31,00
DKBD: 29,00</t>
        </r>
      </text>
    </comment>
    <comment ref="H13" authorId="0" shapeId="0" xr:uid="{00000000-0006-0000-0100-000011000000}">
      <text>
        <r>
          <rPr>
            <b/>
            <sz val="8"/>
            <color indexed="81"/>
            <rFont val="Tahoma"/>
            <family val="2"/>
          </rPr>
          <t>Thomas Hartl:</t>
        </r>
        <r>
          <rPr>
            <sz val="8"/>
            <color indexed="81"/>
            <rFont val="Tahoma"/>
            <family val="2"/>
          </rPr>
          <t xml:space="preserve">
WSA &amp; DKBD
ENC: 6,24
Weska: 6,40
DKKA: 6,24</t>
        </r>
      </text>
    </comment>
    <comment ref="I13" authorId="0" shapeId="0" xr:uid="{00000000-0006-0000-0100-000012000000}">
      <text>
        <r>
          <rPr>
            <b/>
            <sz val="8"/>
            <color indexed="81"/>
            <rFont val="Tahoma"/>
            <family val="2"/>
          </rPr>
          <t>Thomas Hartl:</t>
        </r>
        <r>
          <rPr>
            <sz val="8"/>
            <color indexed="81"/>
            <rFont val="Tahoma"/>
            <family val="2"/>
          </rPr>
          <t xml:space="preserve">
WSA &amp; Weska &amp; DKBD
DKKA: 50,00</t>
        </r>
      </text>
    </comment>
    <comment ref="H14" authorId="0" shapeId="0" xr:uid="{00000000-0006-0000-0100-000013000000}">
      <text>
        <r>
          <rPr>
            <b/>
            <sz val="8"/>
            <color indexed="81"/>
            <rFont val="Tahoma"/>
            <family val="2"/>
          </rPr>
          <t>Thomas Hartl:</t>
        </r>
        <r>
          <rPr>
            <sz val="8"/>
            <color indexed="81"/>
            <rFont val="Tahoma"/>
            <family val="2"/>
          </rPr>
          <t xml:space="preserve">
WSA &amp; DKBD
ENC: 6,36
Weska: 6,45
DKKA: 6,36</t>
        </r>
      </text>
    </comment>
    <comment ref="I14" authorId="0" shapeId="0" xr:uid="{00000000-0006-0000-0100-000014000000}">
      <text>
        <r>
          <rPr>
            <b/>
            <sz val="8"/>
            <color indexed="81"/>
            <rFont val="Tahoma"/>
            <family val="2"/>
          </rPr>
          <t>Thomas Hartl:</t>
        </r>
        <r>
          <rPr>
            <sz val="8"/>
            <color indexed="81"/>
            <rFont val="Tahoma"/>
            <family val="2"/>
          </rPr>
          <t xml:space="preserve">
WSA &amp; Weska &amp; DKBD
DKKA: 50,00</t>
        </r>
      </text>
    </comment>
    <comment ref="H15" authorId="0" shapeId="0" xr:uid="{00000000-0006-0000-0100-000015000000}">
      <text>
        <r>
          <rPr>
            <b/>
            <sz val="8"/>
            <color indexed="81"/>
            <rFont val="Tahoma"/>
            <family val="2"/>
          </rPr>
          <t>Thomas Hartl:</t>
        </r>
        <r>
          <rPr>
            <sz val="8"/>
            <color indexed="81"/>
            <rFont val="Tahoma"/>
            <family val="2"/>
          </rPr>
          <t xml:space="preserve">
ENC: 40,90
Weska: 40,82
WSA &amp; DKBD: &gt;10,00
DKKA: 40,82</t>
        </r>
      </text>
    </comment>
    <comment ref="I15" authorId="0" shapeId="0" xr:uid="{00000000-0006-0000-0100-000016000000}">
      <text>
        <r>
          <rPr>
            <b/>
            <sz val="8"/>
            <color indexed="81"/>
            <rFont val="Tahoma"/>
            <family val="2"/>
          </rPr>
          <t>Thomas Hartl:</t>
        </r>
        <r>
          <rPr>
            <sz val="8"/>
            <color indexed="81"/>
            <rFont val="Tahoma"/>
            <family val="2"/>
          </rPr>
          <t xml:space="preserve">
WSA
DKBD &amp; Weska: 50,00
DKKA: 101,00</t>
        </r>
      </text>
    </comment>
    <comment ref="H16" authorId="0" shapeId="0" xr:uid="{00000000-0006-0000-0100-000017000000}">
      <text>
        <r>
          <rPr>
            <b/>
            <sz val="8"/>
            <color indexed="81"/>
            <rFont val="Tahoma"/>
            <family val="2"/>
          </rPr>
          <t>Thomas Hartl:</t>
        </r>
        <r>
          <rPr>
            <sz val="8"/>
            <color indexed="81"/>
            <rFont val="Tahoma"/>
            <family val="2"/>
          </rPr>
          <t xml:space="preserve">
ENC: 10,51
Weska: 10,46
WSA &amp; DKBD: &gt;10,00
DKKA: 10,26</t>
        </r>
      </text>
    </comment>
    <comment ref="I16" authorId="0" shapeId="0" xr:uid="{00000000-0006-0000-0100-000018000000}">
      <text>
        <r>
          <rPr>
            <b/>
            <sz val="8"/>
            <color indexed="81"/>
            <rFont val="Tahoma"/>
            <family val="2"/>
          </rPr>
          <t>Thomas Hartl:</t>
        </r>
        <r>
          <rPr>
            <sz val="8"/>
            <color indexed="81"/>
            <rFont val="Tahoma"/>
            <family val="2"/>
          </rPr>
          <t xml:space="preserve">
WSA &amp; Weska &amp; DKBD
DKKA: 59,00</t>
        </r>
      </text>
    </comment>
    <comment ref="H17" authorId="0" shapeId="0" xr:uid="{00000000-0006-0000-0100-000019000000}">
      <text>
        <r>
          <rPr>
            <b/>
            <sz val="8"/>
            <color indexed="81"/>
            <rFont val="Tahoma"/>
            <family val="2"/>
          </rPr>
          <t>Thomas Hartl:</t>
        </r>
        <r>
          <rPr>
            <sz val="8"/>
            <color indexed="81"/>
            <rFont val="Tahoma"/>
            <family val="2"/>
          </rPr>
          <t xml:space="preserve">
WSA &amp; DKBD
ENC: 8,72
Weska: 8,65
DKKA: 8,69</t>
        </r>
      </text>
    </comment>
    <comment ref="I17" authorId="0" shapeId="0" xr:uid="{00000000-0006-0000-0100-00001A000000}">
      <text>
        <r>
          <rPr>
            <b/>
            <sz val="8"/>
            <color indexed="81"/>
            <rFont val="Tahoma"/>
            <family val="2"/>
          </rPr>
          <t>Thomas Hartl:</t>
        </r>
        <r>
          <rPr>
            <sz val="8"/>
            <color indexed="81"/>
            <rFont val="Tahoma"/>
            <family val="2"/>
          </rPr>
          <t xml:space="preserve">
WSA &amp; Weska &amp; DKBD
DKKA: 36,70</t>
        </r>
      </text>
    </comment>
    <comment ref="H18" authorId="0" shapeId="0" xr:uid="{00000000-0006-0000-0100-00001B000000}">
      <text>
        <r>
          <rPr>
            <b/>
            <sz val="8"/>
            <color indexed="81"/>
            <rFont val="Tahoma"/>
            <family val="2"/>
          </rPr>
          <t>Thomas Hartl:</t>
        </r>
        <r>
          <rPr>
            <sz val="8"/>
            <color indexed="81"/>
            <rFont val="Tahoma"/>
            <family val="2"/>
          </rPr>
          <t xml:space="preserve">
WSA
DKBD: 6,65
ENC: 6,63
Weska: 6,75
DKKA: 6,63</t>
        </r>
      </text>
    </comment>
    <comment ref="I18" authorId="0" shapeId="0" xr:uid="{00000000-0006-0000-0100-00001C000000}">
      <text>
        <r>
          <rPr>
            <b/>
            <sz val="8"/>
            <color indexed="81"/>
            <rFont val="Tahoma"/>
            <family val="2"/>
          </rPr>
          <t>Thomas Hartl:</t>
        </r>
        <r>
          <rPr>
            <sz val="8"/>
            <color indexed="81"/>
            <rFont val="Tahoma"/>
            <family val="2"/>
          </rPr>
          <t xml:space="preserve">
WSA &amp; Weska &amp; DKBD
DKKA: 39,00</t>
        </r>
      </text>
    </comment>
    <comment ref="H19" authorId="0" shapeId="0" xr:uid="{00000000-0006-0000-0100-00001D000000}">
      <text>
        <r>
          <rPr>
            <b/>
            <sz val="8"/>
            <color indexed="81"/>
            <rFont val="Tahoma"/>
            <family val="2"/>
          </rPr>
          <t>Thomas Hartl:</t>
        </r>
        <r>
          <rPr>
            <sz val="8"/>
            <color indexed="81"/>
            <rFont val="Tahoma"/>
            <family val="2"/>
          </rPr>
          <t xml:space="preserve">
WSA &amp; DKBD
ENC: 6,40
Weska: 6,60
DKKA: 6,40</t>
        </r>
      </text>
    </comment>
    <comment ref="I19" authorId="0" shapeId="0" xr:uid="{00000000-0006-0000-0100-00001E000000}">
      <text>
        <r>
          <rPr>
            <b/>
            <sz val="8"/>
            <color indexed="81"/>
            <rFont val="Tahoma"/>
            <family val="2"/>
          </rPr>
          <t>Thomas Hartl:</t>
        </r>
        <r>
          <rPr>
            <sz val="8"/>
            <color indexed="81"/>
            <rFont val="Tahoma"/>
            <family val="2"/>
          </rPr>
          <t xml:space="preserve">
WSA &amp; Weska &amp; DKBD</t>
        </r>
      </text>
    </comment>
    <comment ref="H20" authorId="0" shapeId="0" xr:uid="{00000000-0006-0000-0100-00001F000000}">
      <text>
        <r>
          <rPr>
            <b/>
            <sz val="8"/>
            <color indexed="81"/>
            <rFont val="Tahoma"/>
            <family val="2"/>
          </rPr>
          <t>Thomas Hartl:</t>
        </r>
        <r>
          <rPr>
            <sz val="8"/>
            <color indexed="81"/>
            <rFont val="Tahoma"/>
            <family val="2"/>
          </rPr>
          <t xml:space="preserve">
WSA &amp; ENC &amp; Weska &amp; DKBD
DKKA: 6,40</t>
        </r>
      </text>
    </comment>
    <comment ref="I20" authorId="0" shapeId="0" xr:uid="{00000000-0006-0000-0100-000020000000}">
      <text>
        <r>
          <rPr>
            <b/>
            <sz val="8"/>
            <color indexed="81"/>
            <rFont val="Tahoma"/>
            <family val="2"/>
          </rPr>
          <t>Thomas Hartl:</t>
        </r>
        <r>
          <rPr>
            <sz val="8"/>
            <color indexed="81"/>
            <rFont val="Tahoma"/>
            <family val="2"/>
          </rPr>
          <t xml:space="preserve">
WSA &amp; Weska &amp; DKBD
DKKA: 68,00</t>
        </r>
      </text>
    </comment>
    <comment ref="O20" authorId="0" shapeId="0" xr:uid="{00000000-0006-0000-0100-000021000000}">
      <text>
        <r>
          <rPr>
            <b/>
            <sz val="9"/>
            <color indexed="81"/>
            <rFont val="Tahoma"/>
            <family val="2"/>
          </rPr>
          <t>Thomas Hartl:</t>
        </r>
        <r>
          <rPr>
            <sz val="9"/>
            <color indexed="81"/>
            <rFont val="Tahoma"/>
            <family val="2"/>
          </rPr>
          <t xml:space="preserve">
lt. DKADB92</t>
        </r>
      </text>
    </comment>
    <comment ref="H21" authorId="0" shapeId="0" xr:uid="{00000000-0006-0000-0100-000022000000}">
      <text>
        <r>
          <rPr>
            <b/>
            <sz val="8"/>
            <color indexed="81"/>
            <rFont val="Tahoma"/>
            <family val="2"/>
          </rPr>
          <t>Thomas Hartl:</t>
        </r>
        <r>
          <rPr>
            <sz val="8"/>
            <color indexed="81"/>
            <rFont val="Tahoma"/>
            <family val="2"/>
          </rPr>
          <t xml:space="preserve">
WSA &amp; DKBD
ENC: 5,94
Weska: 5,95
DKKA: 5,94</t>
        </r>
      </text>
    </comment>
    <comment ref="I21" authorId="0" shapeId="0" xr:uid="{00000000-0006-0000-0100-000023000000}">
      <text>
        <r>
          <rPr>
            <b/>
            <sz val="8"/>
            <color indexed="81"/>
            <rFont val="Tahoma"/>
            <family val="2"/>
          </rPr>
          <t>Thomas Hartl:</t>
        </r>
        <r>
          <rPr>
            <sz val="8"/>
            <color indexed="81"/>
            <rFont val="Tahoma"/>
            <family val="2"/>
          </rPr>
          <t xml:space="preserve">
WSA &amp; Weska &amp; DKBD
DKKA: 12,00</t>
        </r>
      </text>
    </comment>
    <comment ref="H22" authorId="1" shapeId="0" xr:uid="{3D8A366B-9009-4A3F-BE06-BB707FE7DCCF}">
      <text>
        <r>
          <rPr>
            <b/>
            <sz val="9"/>
            <color indexed="81"/>
            <rFont val="Segoe UI"/>
            <charset val="1"/>
          </rPr>
          <t>ulf.meinel:</t>
        </r>
        <r>
          <rPr>
            <sz val="9"/>
            <color indexed="81"/>
            <rFont val="Segoe UI"/>
            <charset val="1"/>
          </rPr>
          <t xml:space="preserve">
lt. E-Mail WSV (C. Heckert) v. 02.04.2024</t>
        </r>
      </text>
    </comment>
    <comment ref="I22" authorId="1" shapeId="0" xr:uid="{72D65668-43EA-4324-B1E8-8FDF55044F94}">
      <text>
        <r>
          <rPr>
            <b/>
            <sz val="9"/>
            <color indexed="81"/>
            <rFont val="Segoe UI"/>
            <charset val="1"/>
          </rPr>
          <t>ulf.meinel:</t>
        </r>
        <r>
          <rPr>
            <sz val="9"/>
            <color indexed="81"/>
            <rFont val="Segoe UI"/>
            <charset val="1"/>
          </rPr>
          <t xml:space="preserve">
lt. E-Mail WSV (C. Heckert) v. 02.04.2024</t>
        </r>
      </text>
    </comment>
    <comment ref="H23" authorId="0" shapeId="0" xr:uid="{00000000-0006-0000-0100-000026000000}">
      <text>
        <r>
          <rPr>
            <b/>
            <sz val="8"/>
            <color indexed="81"/>
            <rFont val="Tahoma"/>
            <family val="2"/>
          </rPr>
          <t>Thomas Hartl:</t>
        </r>
        <r>
          <rPr>
            <sz val="8"/>
            <color indexed="81"/>
            <rFont val="Tahoma"/>
            <family val="2"/>
          </rPr>
          <t xml:space="preserve">
WSA
ENC: 6,07
Weska: 5,95
DKKA: 6,07
DKBD: 6,05</t>
        </r>
      </text>
    </comment>
    <comment ref="I23" authorId="0" shapeId="0" xr:uid="{00000000-0006-0000-0100-000027000000}">
      <text>
        <r>
          <rPr>
            <b/>
            <sz val="8"/>
            <color indexed="81"/>
            <rFont val="Tahoma"/>
            <family val="2"/>
          </rPr>
          <t>Thomas Hartl:</t>
        </r>
        <r>
          <rPr>
            <sz val="8"/>
            <color indexed="81"/>
            <rFont val="Tahoma"/>
            <family val="2"/>
          </rPr>
          <t xml:space="preserve">
WSA
Weska: 33,00
DKKA: 37,00
DKBD: 31,00</t>
        </r>
      </text>
    </comment>
    <comment ref="K23" authorId="0" shapeId="0" xr:uid="{00000000-0006-0000-0100-000028000000}">
      <text>
        <r>
          <rPr>
            <b/>
            <sz val="8"/>
            <color indexed="81"/>
            <rFont val="Tahoma"/>
            <family val="2"/>
          </rPr>
          <t>Thomas Hartl:</t>
        </r>
        <r>
          <rPr>
            <sz val="8"/>
            <color indexed="81"/>
            <rFont val="Tahoma"/>
            <family val="2"/>
          </rPr>
          <t xml:space="preserve">
WSA
ENC: 6,07
Weska: 5,95
DKBD: 6,05</t>
        </r>
      </text>
    </comment>
    <comment ref="L23" authorId="0" shapeId="0" xr:uid="{00000000-0006-0000-0100-000029000000}">
      <text>
        <r>
          <rPr>
            <b/>
            <sz val="8"/>
            <color indexed="81"/>
            <rFont val="Tahoma"/>
            <family val="2"/>
          </rPr>
          <t>Thomas Hartl:</t>
        </r>
        <r>
          <rPr>
            <sz val="8"/>
            <color indexed="81"/>
            <rFont val="Tahoma"/>
            <family val="2"/>
          </rPr>
          <t xml:space="preserve">
WSA &amp; Weska
DKBD: 31,00</t>
        </r>
      </text>
    </comment>
    <comment ref="H24" authorId="0" shapeId="0" xr:uid="{00000000-0006-0000-0100-00002A000000}">
      <text>
        <r>
          <rPr>
            <b/>
            <sz val="8"/>
            <color indexed="81"/>
            <rFont val="Tahoma"/>
            <family val="2"/>
          </rPr>
          <t>Thomas Hartl:</t>
        </r>
        <r>
          <rPr>
            <sz val="8"/>
            <color indexed="81"/>
            <rFont val="Tahoma"/>
            <family val="2"/>
          </rPr>
          <t xml:space="preserve">
WSA &amp; DKBD
ENC: 8,71
Weska: 8,65
DKKA: 8,71</t>
        </r>
      </text>
    </comment>
    <comment ref="I24" authorId="0" shapeId="0" xr:uid="{00000000-0006-0000-0100-00002B000000}">
      <text>
        <r>
          <rPr>
            <b/>
            <sz val="8"/>
            <color indexed="81"/>
            <rFont val="Tahoma"/>
            <family val="2"/>
          </rPr>
          <t>Thomas Hartl:</t>
        </r>
        <r>
          <rPr>
            <sz val="8"/>
            <color indexed="81"/>
            <rFont val="Tahoma"/>
            <family val="2"/>
          </rPr>
          <t xml:space="preserve">
WSA &amp; Weska
DKKA: 100,00
DKBD: 115,00</t>
        </r>
      </text>
    </comment>
    <comment ref="H25" authorId="0" shapeId="0" xr:uid="{00000000-0006-0000-0100-00002C000000}">
      <text>
        <r>
          <rPr>
            <b/>
            <sz val="8"/>
            <color indexed="81"/>
            <rFont val="Tahoma"/>
            <family val="2"/>
          </rPr>
          <t>Thomas Hartl:</t>
        </r>
        <r>
          <rPr>
            <sz val="8"/>
            <color indexed="81"/>
            <rFont val="Tahoma"/>
            <family val="2"/>
          </rPr>
          <t xml:space="preserve">
WSA &amp; DKBD
ENC: 8,83
Weska: 8,75
DKKA: 8,83</t>
        </r>
      </text>
    </comment>
    <comment ref="I25" authorId="0" shapeId="0" xr:uid="{00000000-0006-0000-0100-00002D000000}">
      <text>
        <r>
          <rPr>
            <b/>
            <sz val="8"/>
            <color indexed="81"/>
            <rFont val="Tahoma"/>
            <family val="2"/>
          </rPr>
          <t>Thomas Hartl:</t>
        </r>
        <r>
          <rPr>
            <sz val="8"/>
            <color indexed="81"/>
            <rFont val="Tahoma"/>
            <family val="2"/>
          </rPr>
          <t xml:space="preserve">
WSA &amp; Weska
DKKA: 101,00
DKBD: 102,00</t>
        </r>
      </text>
    </comment>
    <comment ref="H26" authorId="0" shapeId="0" xr:uid="{00000000-0006-0000-0100-00002E000000}">
      <text>
        <r>
          <rPr>
            <b/>
            <sz val="8"/>
            <color indexed="81"/>
            <rFont val="Tahoma"/>
            <family val="2"/>
          </rPr>
          <t>Thomas Hartl:</t>
        </r>
        <r>
          <rPr>
            <sz val="8"/>
            <color indexed="81"/>
            <rFont val="Tahoma"/>
            <family val="2"/>
          </rPr>
          <t xml:space="preserve">
WSA &amp; DKBD
ENC: 7,74
Weska: 8,10
DKKA: 7,74</t>
        </r>
      </text>
    </comment>
    <comment ref="I26" authorId="0" shapeId="0" xr:uid="{00000000-0006-0000-0100-00002F000000}">
      <text>
        <r>
          <rPr>
            <b/>
            <sz val="8"/>
            <color indexed="81"/>
            <rFont val="Tahoma"/>
            <family val="2"/>
          </rPr>
          <t>Thomas Hartl:</t>
        </r>
        <r>
          <rPr>
            <sz val="8"/>
            <color indexed="81"/>
            <rFont val="Tahoma"/>
            <family val="2"/>
          </rPr>
          <t xml:space="preserve">
WSA &amp; Weska
DKKA &amp; DKBD: 140,00</t>
        </r>
      </text>
    </comment>
    <comment ref="H27" authorId="0" shapeId="0" xr:uid="{00000000-0006-0000-0100-000030000000}">
      <text>
        <r>
          <rPr>
            <b/>
            <sz val="8"/>
            <color indexed="81"/>
            <rFont val="Tahoma"/>
            <family val="2"/>
          </rPr>
          <t>Thomas Hartl:</t>
        </r>
        <r>
          <rPr>
            <sz val="8"/>
            <color indexed="81"/>
            <rFont val="Tahoma"/>
            <family val="2"/>
          </rPr>
          <t xml:space="preserve">
WSA; innerhalb Durchfahrtsempfehlung: 8,05 m
ENC: 8,10
Weska: 7,35 bzw. 8,05
DKKA: 8,10
DKBD: 7,60</t>
        </r>
      </text>
    </comment>
    <comment ref="I27" authorId="0" shapeId="0" xr:uid="{00000000-0006-0000-0100-000031000000}">
      <text>
        <r>
          <rPr>
            <b/>
            <sz val="8"/>
            <color indexed="81"/>
            <rFont val="Tahoma"/>
            <family val="2"/>
          </rPr>
          <t>Thomas Hartl:</t>
        </r>
        <r>
          <rPr>
            <sz val="8"/>
            <color indexed="81"/>
            <rFont val="Tahoma"/>
            <family val="2"/>
          </rPr>
          <t xml:space="preserve">
WSA &amp; Weska &amp; DKBD
DKKA: 72,00</t>
        </r>
      </text>
    </comment>
    <comment ref="H28" authorId="0" shapeId="0" xr:uid="{00000000-0006-0000-0100-000032000000}">
      <text>
        <r>
          <rPr>
            <b/>
            <sz val="8"/>
            <color indexed="81"/>
            <rFont val="Tahoma"/>
            <family val="2"/>
          </rPr>
          <t>Thomas Hartl:</t>
        </r>
        <r>
          <rPr>
            <sz val="8"/>
            <color indexed="81"/>
            <rFont val="Tahoma"/>
            <family val="2"/>
          </rPr>
          <t xml:space="preserve">
WSA
ENC: 7,93
Weska: 8,30
DKKA: 7,93
DKBD: 8,25</t>
        </r>
      </text>
    </comment>
    <comment ref="I28" authorId="0" shapeId="0" xr:uid="{00000000-0006-0000-0100-000033000000}">
      <text>
        <r>
          <rPr>
            <b/>
            <sz val="8"/>
            <color indexed="81"/>
            <rFont val="Tahoma"/>
            <family val="2"/>
          </rPr>
          <t>Thomas Hartl:</t>
        </r>
        <r>
          <rPr>
            <sz val="8"/>
            <color indexed="81"/>
            <rFont val="Tahoma"/>
            <family val="2"/>
          </rPr>
          <t xml:space="preserve">
WSA &amp; Weska
DKBD: 25,00</t>
        </r>
      </text>
    </comment>
    <comment ref="H29" authorId="0" shapeId="0" xr:uid="{00000000-0006-0000-0100-000034000000}">
      <text>
        <r>
          <rPr>
            <b/>
            <sz val="8"/>
            <color indexed="81"/>
            <rFont val="Tahoma"/>
            <family val="2"/>
          </rPr>
          <t>Thomas Hartl:</t>
        </r>
        <r>
          <rPr>
            <sz val="8"/>
            <color indexed="81"/>
            <rFont val="Tahoma"/>
            <family val="2"/>
          </rPr>
          <t xml:space="preserve">
WSA
ENC: 8,20
Weska: 8,85
DKKA: 8,20
DKBD: 8,60</t>
        </r>
      </text>
    </comment>
    <comment ref="I29" authorId="0" shapeId="0" xr:uid="{00000000-0006-0000-0100-000035000000}">
      <text>
        <r>
          <rPr>
            <b/>
            <sz val="8"/>
            <color indexed="81"/>
            <rFont val="Tahoma"/>
            <family val="2"/>
          </rPr>
          <t>Thomas Hartl:</t>
        </r>
        <r>
          <rPr>
            <sz val="8"/>
            <color indexed="81"/>
            <rFont val="Tahoma"/>
            <family val="2"/>
          </rPr>
          <t xml:space="preserve">
WSA &amp; Weska
DKKA &amp; DKBD: 100,00</t>
        </r>
      </text>
    </comment>
    <comment ref="H30" authorId="0" shapeId="0" xr:uid="{00000000-0006-0000-0100-000036000000}">
      <text>
        <r>
          <rPr>
            <b/>
            <sz val="8"/>
            <color indexed="81"/>
            <rFont val="Tahoma"/>
            <family val="2"/>
          </rPr>
          <t>Thomas Hartl:</t>
        </r>
        <r>
          <rPr>
            <sz val="8"/>
            <color indexed="81"/>
            <rFont val="Tahoma"/>
            <family val="2"/>
          </rPr>
          <t xml:space="preserve">
WSA &amp; DKBD
ENC: 8,10
Weska: 8,85
DKKA: 8,10</t>
        </r>
      </text>
    </comment>
    <comment ref="I30" authorId="0" shapeId="0" xr:uid="{00000000-0006-0000-0100-000037000000}">
      <text>
        <r>
          <rPr>
            <b/>
            <sz val="8"/>
            <color indexed="81"/>
            <rFont val="Tahoma"/>
            <family val="2"/>
          </rPr>
          <t>Thomas Hartl:</t>
        </r>
        <r>
          <rPr>
            <sz val="8"/>
            <color indexed="81"/>
            <rFont val="Tahoma"/>
            <family val="2"/>
          </rPr>
          <t xml:space="preserve">
WSA &amp; Weska
DKKA &amp; DKBD: 70,00</t>
        </r>
      </text>
    </comment>
    <comment ref="H31" authorId="0" shapeId="0" xr:uid="{00000000-0006-0000-0100-000038000000}">
      <text>
        <r>
          <rPr>
            <b/>
            <sz val="8"/>
            <color indexed="81"/>
            <rFont val="Tahoma"/>
            <family val="2"/>
          </rPr>
          <t>Thomas Hartl:</t>
        </r>
        <r>
          <rPr>
            <sz val="8"/>
            <color indexed="81"/>
            <rFont val="Tahoma"/>
            <family val="2"/>
          </rPr>
          <t xml:space="preserve">
WSA
ENC: 4,60
Weska: 5,00
DKKA: 4,60
DKBD: 4,95</t>
        </r>
      </text>
    </comment>
    <comment ref="I31" authorId="0" shapeId="0" xr:uid="{00000000-0006-0000-0100-000039000000}">
      <text>
        <r>
          <rPr>
            <b/>
            <sz val="8"/>
            <color indexed="81"/>
            <rFont val="Tahoma"/>
            <family val="2"/>
          </rPr>
          <t>Thomas Hartl:</t>
        </r>
        <r>
          <rPr>
            <sz val="8"/>
            <color indexed="81"/>
            <rFont val="Tahoma"/>
            <family val="2"/>
          </rPr>
          <t xml:space="preserve">
WSA
Weska: 48,00
DKKA: 42,00
DKBD: 44,00</t>
        </r>
      </text>
    </comment>
    <comment ref="H32" authorId="0" shapeId="0" xr:uid="{00000000-0006-0000-0100-00003A000000}">
      <text>
        <r>
          <rPr>
            <b/>
            <sz val="8"/>
            <color indexed="81"/>
            <rFont val="Tahoma"/>
            <family val="2"/>
          </rPr>
          <t>Thomas Hartl:</t>
        </r>
        <r>
          <rPr>
            <sz val="8"/>
            <color indexed="81"/>
            <rFont val="Tahoma"/>
            <family val="2"/>
          </rPr>
          <t xml:space="preserve">
WSA
ENC: 8,30
Weska: 9,00
DKKA: 8,30
DKBD: 8,50</t>
        </r>
      </text>
    </comment>
    <comment ref="I32" authorId="0" shapeId="0" xr:uid="{00000000-0006-0000-0100-00003B000000}">
      <text>
        <r>
          <rPr>
            <b/>
            <sz val="8"/>
            <color indexed="81"/>
            <rFont val="Tahoma"/>
            <family val="2"/>
          </rPr>
          <t>Thomas Hartl:</t>
        </r>
        <r>
          <rPr>
            <sz val="8"/>
            <color indexed="81"/>
            <rFont val="Tahoma"/>
            <family val="2"/>
          </rPr>
          <t xml:space="preserve">
WSA &amp; Weska &amp; DKBD
DKKA: 70,00</t>
        </r>
      </text>
    </comment>
    <comment ref="H33" authorId="0" shapeId="0" xr:uid="{00000000-0006-0000-0100-00003C000000}">
      <text>
        <r>
          <rPr>
            <b/>
            <sz val="8"/>
            <color indexed="81"/>
            <rFont val="Tahoma"/>
            <family val="2"/>
          </rPr>
          <t>Thomas Hartl:</t>
        </r>
        <r>
          <rPr>
            <sz val="8"/>
            <color indexed="81"/>
            <rFont val="Tahoma"/>
            <family val="2"/>
          </rPr>
          <t xml:space="preserve">
WSA &amp; DKBD
ENC: 8,63
Weska: 8,60
DKKA: 8,30</t>
        </r>
      </text>
    </comment>
    <comment ref="I33" authorId="0" shapeId="0" xr:uid="{00000000-0006-0000-0100-00003D000000}">
      <text>
        <r>
          <rPr>
            <b/>
            <sz val="8"/>
            <color indexed="81"/>
            <rFont val="Tahoma"/>
            <family val="2"/>
          </rPr>
          <t>Thomas Hartl:</t>
        </r>
        <r>
          <rPr>
            <sz val="8"/>
            <color indexed="81"/>
            <rFont val="Tahoma"/>
            <family val="2"/>
          </rPr>
          <t xml:space="preserve">
WSA &amp; Weska
DKKA: 74,00
DKBD: 70,00</t>
        </r>
      </text>
    </comment>
    <comment ref="H34" authorId="0" shapeId="0" xr:uid="{00000000-0006-0000-0100-00003E000000}">
      <text>
        <r>
          <rPr>
            <b/>
            <sz val="8"/>
            <color indexed="81"/>
            <rFont val="Tahoma"/>
            <family val="2"/>
          </rPr>
          <t>Thomas Hartl:</t>
        </r>
        <r>
          <rPr>
            <sz val="8"/>
            <color indexed="81"/>
            <rFont val="Tahoma"/>
            <family val="2"/>
          </rPr>
          <t xml:space="preserve">
8,40m gemäß ELWIS Stand 06/2014
DB Netz AG
8,40 m gemäß Guide für die Sportschifffahrt (2008)</t>
        </r>
      </text>
    </comment>
    <comment ref="I34" authorId="0" shapeId="0" xr:uid="{00000000-0006-0000-0100-00003F000000}">
      <text>
        <r>
          <rPr>
            <b/>
            <sz val="8"/>
            <color indexed="81"/>
            <rFont val="Tahoma"/>
            <family val="2"/>
          </rPr>
          <t xml:space="preserve">MGV: </t>
        </r>
        <r>
          <rPr>
            <sz val="8"/>
            <color indexed="81"/>
            <rFont val="Tahoma"/>
            <family val="2"/>
          </rPr>
          <t>90,00m laut ELWIS (stand 06/2014)</t>
        </r>
        <r>
          <rPr>
            <b/>
            <sz val="8"/>
            <color indexed="81"/>
            <rFont val="Tahoma"/>
            <family val="2"/>
          </rPr>
          <t xml:space="preserve">
Thomas Hartl:</t>
        </r>
        <r>
          <rPr>
            <sz val="8"/>
            <color indexed="81"/>
            <rFont val="Tahoma"/>
            <family val="2"/>
          </rPr>
          <t xml:space="preserve">
DB Netz AG (40m)</t>
        </r>
      </text>
    </comment>
    <comment ref="I35" authorId="2" shapeId="0" xr:uid="{00000000-0006-0000-0100-000040000000}">
      <text>
        <r>
          <rPr>
            <b/>
            <sz val="9"/>
            <color indexed="81"/>
            <rFont val="Tahoma"/>
            <family val="2"/>
          </rPr>
          <t>MGV: ELWIS (Stand 06/2014)</t>
        </r>
      </text>
    </comment>
    <comment ref="H36" authorId="0" shapeId="0" xr:uid="{00000000-0006-0000-0100-000041000000}">
      <text>
        <r>
          <rPr>
            <b/>
            <sz val="8"/>
            <color indexed="81"/>
            <rFont val="Tahoma"/>
            <family val="2"/>
          </rPr>
          <t>Thomas Hartl:</t>
        </r>
        <r>
          <rPr>
            <sz val="8"/>
            <color indexed="81"/>
            <rFont val="Tahoma"/>
            <family val="2"/>
          </rPr>
          <t xml:space="preserve">
WSA
ENC: 8,30
Weska: 8,40
DKKA: 8,30
DKBD: 8,60</t>
        </r>
      </text>
    </comment>
    <comment ref="I36" authorId="0" shapeId="0" xr:uid="{00000000-0006-0000-0100-000042000000}">
      <text>
        <r>
          <rPr>
            <b/>
            <sz val="8"/>
            <color indexed="81"/>
            <rFont val="Tahoma"/>
            <family val="2"/>
          </rPr>
          <t>Thomas Hartl:</t>
        </r>
        <r>
          <rPr>
            <sz val="8"/>
            <color indexed="81"/>
            <rFont val="Tahoma"/>
            <family val="2"/>
          </rPr>
          <t xml:space="preserve">
WSA &amp; Weska
DKBD: 100,00</t>
        </r>
      </text>
    </comment>
    <comment ref="H37" authorId="0" shapeId="0" xr:uid="{00000000-0006-0000-0100-000043000000}">
      <text>
        <r>
          <rPr>
            <b/>
            <sz val="8"/>
            <color indexed="81"/>
            <rFont val="Tahoma"/>
            <family val="2"/>
          </rPr>
          <t>Thomas Hartl:</t>
        </r>
        <r>
          <rPr>
            <sz val="8"/>
            <color indexed="81"/>
            <rFont val="Tahoma"/>
            <family val="2"/>
          </rPr>
          <t xml:space="preserve">
WSA
ENC: 7,00
Weska: 8,60
DKKA: 8,00
DKBD: 8,55</t>
        </r>
      </text>
    </comment>
    <comment ref="I37" authorId="0" shapeId="0" xr:uid="{00000000-0006-0000-0100-000044000000}">
      <text>
        <r>
          <rPr>
            <b/>
            <sz val="8"/>
            <color indexed="81"/>
            <rFont val="Tahoma"/>
            <family val="2"/>
          </rPr>
          <t>Thomas Hartl:</t>
        </r>
        <r>
          <rPr>
            <sz val="8"/>
            <color indexed="81"/>
            <rFont val="Tahoma"/>
            <family val="2"/>
          </rPr>
          <t xml:space="preserve">
WSA &amp; Weska
DKKA: 64,00
DKBD: 100,00</t>
        </r>
      </text>
    </comment>
    <comment ref="H38" authorId="0" shapeId="0" xr:uid="{00000000-0006-0000-0100-000045000000}">
      <text>
        <r>
          <rPr>
            <b/>
            <sz val="8"/>
            <color indexed="81"/>
            <rFont val="Tahoma"/>
            <family val="2"/>
          </rPr>
          <t>Thomas Hartl:</t>
        </r>
        <r>
          <rPr>
            <sz val="8"/>
            <color indexed="81"/>
            <rFont val="Tahoma"/>
            <family val="2"/>
          </rPr>
          <t xml:space="preserve">
WSA
ENC: 9,00
Weska: 9,65 bzw. 10,59
DKKA: 9,00
DKBD: 9,85</t>
        </r>
      </text>
    </comment>
    <comment ref="I38" authorId="0" shapeId="0" xr:uid="{00000000-0006-0000-0100-000046000000}">
      <text>
        <r>
          <rPr>
            <b/>
            <sz val="8"/>
            <color indexed="81"/>
            <rFont val="Tahoma"/>
            <family val="2"/>
          </rPr>
          <t>Thomas Hartl:</t>
        </r>
        <r>
          <rPr>
            <sz val="8"/>
            <color indexed="81"/>
            <rFont val="Tahoma"/>
            <family val="2"/>
          </rPr>
          <t xml:space="preserve">
WSA &amp; Weska
DKBD: 87,00</t>
        </r>
      </text>
    </comment>
    <comment ref="H39" authorId="0" shapeId="0" xr:uid="{00000000-0006-0000-0100-000047000000}">
      <text>
        <r>
          <rPr>
            <b/>
            <sz val="8"/>
            <color indexed="81"/>
            <rFont val="Tahoma"/>
            <family val="2"/>
          </rPr>
          <t>Thomas Hartl:</t>
        </r>
        <r>
          <rPr>
            <sz val="8"/>
            <color indexed="81"/>
            <rFont val="Tahoma"/>
            <family val="2"/>
          </rPr>
          <t xml:space="preserve">
WSA
ENC: 9,80
Weska: 8,60 bzw. 11,25
DKKA: 9,80
DKBD: 8,75</t>
        </r>
      </text>
    </comment>
    <comment ref="I39" authorId="0" shapeId="0" xr:uid="{00000000-0006-0000-0100-000048000000}">
      <text>
        <r>
          <rPr>
            <b/>
            <sz val="8"/>
            <color indexed="81"/>
            <rFont val="Tahoma"/>
            <family val="2"/>
          </rPr>
          <t>Thomas Hartl:</t>
        </r>
        <r>
          <rPr>
            <sz val="8"/>
            <color indexed="81"/>
            <rFont val="Tahoma"/>
            <family val="2"/>
          </rPr>
          <t xml:space="preserve">
WSA &amp; Weska &amp; DKBD
DKKA: 100,00</t>
        </r>
      </text>
    </comment>
    <comment ref="H40" authorId="0" shapeId="0" xr:uid="{00000000-0006-0000-0100-000049000000}">
      <text>
        <r>
          <rPr>
            <b/>
            <sz val="8"/>
            <color indexed="81"/>
            <rFont val="Tahoma"/>
            <family val="2"/>
          </rPr>
          <t>Thomas Hartl:</t>
        </r>
        <r>
          <rPr>
            <sz val="8"/>
            <color indexed="81"/>
            <rFont val="Tahoma"/>
            <family val="2"/>
          </rPr>
          <t xml:space="preserve">
WSA &amp; DKBD
ENC: 7,80
Weska: 8,00
DKKA: 8,00</t>
        </r>
      </text>
    </comment>
    <comment ref="I40" authorId="0" shapeId="0" xr:uid="{00000000-0006-0000-0100-00004A000000}">
      <text>
        <r>
          <rPr>
            <b/>
            <sz val="8"/>
            <color indexed="81"/>
            <rFont val="Tahoma"/>
            <family val="2"/>
          </rPr>
          <t>Thomas Hartl:</t>
        </r>
        <r>
          <rPr>
            <sz val="8"/>
            <color indexed="81"/>
            <rFont val="Tahoma"/>
            <family val="2"/>
          </rPr>
          <t xml:space="preserve">
WSA &amp; Weska
DKBD: 90,00</t>
        </r>
      </text>
    </comment>
    <comment ref="H41" authorId="0" shapeId="0" xr:uid="{00000000-0006-0000-0100-00004B000000}">
      <text>
        <r>
          <rPr>
            <b/>
            <sz val="8"/>
            <color indexed="81"/>
            <rFont val="Tahoma"/>
            <family val="2"/>
          </rPr>
          <t>Thomas Hartl:</t>
        </r>
        <r>
          <rPr>
            <sz val="8"/>
            <color indexed="81"/>
            <rFont val="Tahoma"/>
            <family val="2"/>
          </rPr>
          <t xml:space="preserve">
ENC: 35,00
Weska: 35,77 bzw. 36,35
WSA &amp; DKBD: &gt;10,00
DKKA: 35,00</t>
        </r>
      </text>
    </comment>
    <comment ref="I41" authorId="0" shapeId="0" xr:uid="{00000000-0006-0000-0100-00004C000000}">
      <text>
        <r>
          <rPr>
            <b/>
            <sz val="8"/>
            <color indexed="81"/>
            <rFont val="Tahoma"/>
            <family val="2"/>
          </rPr>
          <t>Thomas Hartl:</t>
        </r>
        <r>
          <rPr>
            <sz val="8"/>
            <color indexed="81"/>
            <rFont val="Tahoma"/>
            <family val="2"/>
          </rPr>
          <t xml:space="preserve">
WSA &amp; Weska &amp; DKBD
DKKA: 159,80</t>
        </r>
      </text>
    </comment>
    <comment ref="H42" authorId="0" shapeId="0" xr:uid="{00000000-0006-0000-0100-00004D000000}">
      <text>
        <r>
          <rPr>
            <b/>
            <sz val="8"/>
            <color indexed="81"/>
            <rFont val="Tahoma"/>
            <family val="2"/>
          </rPr>
          <t>Thomas Hartl:</t>
        </r>
        <r>
          <rPr>
            <sz val="8"/>
            <color indexed="81"/>
            <rFont val="Tahoma"/>
            <family val="2"/>
          </rPr>
          <t xml:space="preserve">
WSA &amp; Weska &amp; DKKA &amp; ENC
DKBD: 8,45
</t>
        </r>
      </text>
    </comment>
    <comment ref="I42" authorId="0" shapeId="0" xr:uid="{00000000-0006-0000-0100-00004E000000}">
      <text>
        <r>
          <rPr>
            <b/>
            <sz val="8"/>
            <color indexed="81"/>
            <rFont val="Tahoma"/>
            <family val="2"/>
          </rPr>
          <t>Thomas Hartl:</t>
        </r>
        <r>
          <rPr>
            <sz val="8"/>
            <color indexed="81"/>
            <rFont val="Tahoma"/>
            <family val="2"/>
          </rPr>
          <t xml:space="preserve">
WSA &amp; DKBD &amp; Weska &amp; DKKA</t>
        </r>
      </text>
    </comment>
    <comment ref="K42" authorId="0" shapeId="0" xr:uid="{00000000-0006-0000-0100-00004F000000}">
      <text>
        <r>
          <rPr>
            <b/>
            <sz val="8"/>
            <color indexed="81"/>
            <rFont val="Tahoma"/>
            <family val="2"/>
          </rPr>
          <t>Thomas Hartl:</t>
        </r>
        <r>
          <rPr>
            <sz val="8"/>
            <color indexed="81"/>
            <rFont val="Tahoma"/>
            <family val="2"/>
          </rPr>
          <t xml:space="preserve">
WSA &amp; Weska &amp; DKKA &amp; ENC
DKBD: 8,45
</t>
        </r>
      </text>
    </comment>
    <comment ref="L42" authorId="0" shapeId="0" xr:uid="{00000000-0006-0000-0100-000050000000}">
      <text>
        <r>
          <rPr>
            <b/>
            <sz val="8"/>
            <color indexed="81"/>
            <rFont val="Tahoma"/>
            <family val="2"/>
          </rPr>
          <t>Thomas Hartl:</t>
        </r>
        <r>
          <rPr>
            <sz val="8"/>
            <color indexed="81"/>
            <rFont val="Tahoma"/>
            <family val="2"/>
          </rPr>
          <t xml:space="preserve">
WSA &amp; DKBD &amp; Weska &amp; DKKA</t>
        </r>
      </text>
    </comment>
    <comment ref="H43" authorId="0" shapeId="0" xr:uid="{00000000-0006-0000-0100-000051000000}">
      <text>
        <r>
          <rPr>
            <b/>
            <sz val="8"/>
            <color indexed="81"/>
            <rFont val="Tahoma"/>
            <family val="2"/>
          </rPr>
          <t>Thomas Hartl:</t>
        </r>
        <r>
          <rPr>
            <sz val="8"/>
            <color indexed="81"/>
            <rFont val="Tahoma"/>
            <family val="2"/>
          </rPr>
          <t xml:space="preserve">
WSA &amp; ENC &amp; Weska &amp; DKBD
DKKA: 9,40</t>
        </r>
      </text>
    </comment>
    <comment ref="K43" authorId="0" shapeId="0" xr:uid="{00000000-0006-0000-0100-000052000000}">
      <text>
        <r>
          <rPr>
            <b/>
            <sz val="8"/>
            <color indexed="81"/>
            <rFont val="Tahoma"/>
            <family val="2"/>
          </rPr>
          <t>Thomas Hartl:</t>
        </r>
        <r>
          <rPr>
            <sz val="8"/>
            <color indexed="81"/>
            <rFont val="Tahoma"/>
            <family val="2"/>
          </rPr>
          <t xml:space="preserve">
WSA &amp; ENC &amp; Weska &amp; DKBD</t>
        </r>
      </text>
    </comment>
    <comment ref="H44" authorId="0" shapeId="0" xr:uid="{00000000-0006-0000-0100-000053000000}">
      <text>
        <r>
          <rPr>
            <b/>
            <sz val="8"/>
            <color indexed="81"/>
            <rFont val="Tahoma"/>
            <family val="2"/>
          </rPr>
          <t>Thomas Hartl:</t>
        </r>
        <r>
          <rPr>
            <sz val="8"/>
            <color indexed="81"/>
            <rFont val="Tahoma"/>
            <family val="2"/>
          </rPr>
          <t xml:space="preserve">
WSA &amp; DKBD
ENC: 6,50
DKKA: 6,50</t>
        </r>
      </text>
    </comment>
    <comment ref="I44" authorId="0" shapeId="0" xr:uid="{00000000-0006-0000-0100-000054000000}">
      <text>
        <r>
          <rPr>
            <b/>
            <sz val="8"/>
            <color indexed="81"/>
            <rFont val="Tahoma"/>
            <family val="2"/>
          </rPr>
          <t>Thomas Hartl:</t>
        </r>
        <r>
          <rPr>
            <sz val="8"/>
            <color indexed="81"/>
            <rFont val="Tahoma"/>
            <family val="2"/>
          </rPr>
          <t xml:space="preserve">
WSA &amp; DKBD
DKKA: 60,00</t>
        </r>
      </text>
    </comment>
    <comment ref="H45" authorId="0" shapeId="0" xr:uid="{00000000-0006-0000-0100-000055000000}">
      <text>
        <r>
          <rPr>
            <b/>
            <sz val="8"/>
            <color indexed="81"/>
            <rFont val="Tahoma"/>
            <family val="2"/>
          </rPr>
          <t>Thomas Hartl:</t>
        </r>
        <r>
          <rPr>
            <sz val="8"/>
            <color indexed="81"/>
            <rFont val="Tahoma"/>
            <family val="2"/>
          </rPr>
          <t xml:space="preserve">
ENC: 11,50
Weska: 6,30 bzw. 11,00
WSA &amp; DKBD: &gt;10,00
DKKA: 11,50</t>
        </r>
      </text>
    </comment>
    <comment ref="I45" authorId="0" shapeId="0" xr:uid="{00000000-0006-0000-0100-000056000000}">
      <text>
        <r>
          <rPr>
            <b/>
            <sz val="8"/>
            <color indexed="81"/>
            <rFont val="Tahoma"/>
            <family val="2"/>
          </rPr>
          <t>Thomas Hartl:</t>
        </r>
        <r>
          <rPr>
            <sz val="8"/>
            <color indexed="81"/>
            <rFont val="Tahoma"/>
            <family val="2"/>
          </rPr>
          <t xml:space="preserve">
WSA
Weska: 59,00 bzw. 68,00
DKBD: 68,00</t>
        </r>
      </text>
    </comment>
    <comment ref="H46" authorId="0" shapeId="0" xr:uid="{00000000-0006-0000-0100-000057000000}">
      <text>
        <r>
          <rPr>
            <b/>
            <sz val="8"/>
            <color indexed="81"/>
            <rFont val="Tahoma"/>
            <family val="2"/>
          </rPr>
          <t>Thomas Hartl:</t>
        </r>
        <r>
          <rPr>
            <sz val="8"/>
            <color indexed="81"/>
            <rFont val="Tahoma"/>
            <family val="2"/>
          </rPr>
          <t xml:space="preserve">
WSA
ENC: 8,30
Weska: 7,70
DKKA: 8,30
DKBD: 7,75 </t>
        </r>
      </text>
    </comment>
    <comment ref="I46" authorId="0" shapeId="0" xr:uid="{00000000-0006-0000-0100-000058000000}">
      <text>
        <r>
          <rPr>
            <b/>
            <sz val="8"/>
            <color indexed="81"/>
            <rFont val="Tahoma"/>
            <family val="2"/>
          </rPr>
          <t>Thomas Hartl:</t>
        </r>
        <r>
          <rPr>
            <sz val="8"/>
            <color indexed="81"/>
            <rFont val="Tahoma"/>
            <family val="2"/>
          </rPr>
          <t xml:space="preserve">
WSA &amp; Weska
DKKA: 130,00
DKBD: 102,00</t>
        </r>
      </text>
    </comment>
    <comment ref="H47" authorId="0" shapeId="0" xr:uid="{00000000-0006-0000-0100-000059000000}">
      <text>
        <r>
          <rPr>
            <b/>
            <sz val="8"/>
            <color indexed="81"/>
            <rFont val="Tahoma"/>
            <family val="2"/>
          </rPr>
          <t>Thomas Hartl:</t>
        </r>
        <r>
          <rPr>
            <sz val="8"/>
            <color indexed="81"/>
            <rFont val="Tahoma"/>
            <family val="2"/>
          </rPr>
          <t xml:space="preserve">
WSA &amp; DKBD; im Scheitel: 5,95
ENC: 5,60
Weska: 5,15 bzw. 6,00
DKKA: 5,60</t>
        </r>
      </text>
    </comment>
    <comment ref="I47" authorId="0" shapeId="0" xr:uid="{00000000-0006-0000-0100-00005A000000}">
      <text>
        <r>
          <rPr>
            <b/>
            <sz val="8"/>
            <color indexed="81"/>
            <rFont val="Tahoma"/>
            <family val="2"/>
          </rPr>
          <t>Thomas Hartl:</t>
        </r>
        <r>
          <rPr>
            <sz val="8"/>
            <color indexed="81"/>
            <rFont val="Tahoma"/>
            <family val="2"/>
          </rPr>
          <t xml:space="preserve">
WSA &amp; Weska &amp; DKBD</t>
        </r>
      </text>
    </comment>
    <comment ref="H48" authorId="0" shapeId="0" xr:uid="{00000000-0006-0000-0100-00005B000000}">
      <text>
        <r>
          <rPr>
            <b/>
            <sz val="8"/>
            <color indexed="81"/>
            <rFont val="Tahoma"/>
            <family val="2"/>
          </rPr>
          <t>Thomas Hartl:</t>
        </r>
        <r>
          <rPr>
            <sz val="8"/>
            <color indexed="81"/>
            <rFont val="Tahoma"/>
            <family val="2"/>
          </rPr>
          <t xml:space="preserve">
WSA &amp; DKBD
ENC: 9,30
Weska: 9,50
DKKA: 9,30</t>
        </r>
      </text>
    </comment>
    <comment ref="I48" authorId="1" shapeId="0" xr:uid="{B2937081-5751-406D-BAA8-2790FEE3E394}">
      <text>
        <r>
          <rPr>
            <b/>
            <sz val="9"/>
            <color indexed="81"/>
            <rFont val="Segoe UI"/>
            <charset val="1"/>
          </rPr>
          <t>ulf.meinel:</t>
        </r>
        <r>
          <rPr>
            <sz val="9"/>
            <color indexed="81"/>
            <rFont val="Segoe UI"/>
            <charset val="1"/>
          </rPr>
          <t xml:space="preserve">
lt. E-Mail WSV (C. Heckert) v. 02.04.2024</t>
        </r>
      </text>
    </comment>
    <comment ref="K48" authorId="0" shapeId="0" xr:uid="{00000000-0006-0000-0100-00005D000000}">
      <text>
        <r>
          <rPr>
            <b/>
            <sz val="8"/>
            <color indexed="81"/>
            <rFont val="Tahoma"/>
            <family val="2"/>
          </rPr>
          <t>Thomas Hartl:</t>
        </r>
        <r>
          <rPr>
            <sz val="8"/>
            <color indexed="81"/>
            <rFont val="Tahoma"/>
            <family val="2"/>
          </rPr>
          <t xml:space="preserve">
WSA &amp; DKBD
ENC: 9,30
Weska: 9,50
DKKA: 9,30</t>
        </r>
      </text>
    </comment>
    <comment ref="L48" authorId="0" shapeId="0" xr:uid="{00000000-0006-0000-0100-00005E000000}">
      <text>
        <r>
          <rPr>
            <b/>
            <sz val="8"/>
            <color indexed="81"/>
            <rFont val="Tahoma"/>
            <family val="2"/>
          </rPr>
          <t>Thomas Hartl:</t>
        </r>
        <r>
          <rPr>
            <sz val="8"/>
            <color indexed="81"/>
            <rFont val="Tahoma"/>
            <family val="2"/>
          </rPr>
          <t xml:space="preserve">
WSA &amp; Weska
DKKA: 78,10
DKBD: 73,00</t>
        </r>
      </text>
    </comment>
    <comment ref="C49" authorId="1" shapeId="0" xr:uid="{8561CEED-8165-4F0D-A5DC-20FB4CF11A9B}">
      <text>
        <r>
          <rPr>
            <b/>
            <sz val="9"/>
            <color indexed="81"/>
            <rFont val="Segoe UI"/>
            <charset val="1"/>
          </rPr>
          <t>ulf.meinel:</t>
        </r>
        <r>
          <rPr>
            <sz val="9"/>
            <color indexed="81"/>
            <rFont val="Segoe UI"/>
            <charset val="1"/>
          </rPr>
          <t xml:space="preserve">
lt. E-Mail WSV (C. Heckert) v. 02.04.2024</t>
        </r>
      </text>
    </comment>
    <comment ref="H49" authorId="1" shapeId="0" xr:uid="{A62BAD95-D53A-449B-A4E1-0A02A4F3E2A0}">
      <text>
        <r>
          <rPr>
            <b/>
            <sz val="9"/>
            <color indexed="81"/>
            <rFont val="Segoe UI"/>
            <charset val="1"/>
          </rPr>
          <t>ulf.meinel:</t>
        </r>
        <r>
          <rPr>
            <sz val="9"/>
            <color indexed="81"/>
            <rFont val="Segoe UI"/>
            <charset val="1"/>
          </rPr>
          <t xml:space="preserve">
lt. Liste von J. Nemeth erhalten am 17.05.22 (E-Mail)</t>
        </r>
      </text>
    </comment>
    <comment ref="I49" authorId="0" shapeId="0" xr:uid="{00000000-0006-0000-0100-000060000000}">
      <text>
        <r>
          <rPr>
            <b/>
            <sz val="8"/>
            <color indexed="81"/>
            <rFont val="Tahoma"/>
            <family val="2"/>
          </rPr>
          <t>Thomas Hartl:</t>
        </r>
        <r>
          <rPr>
            <sz val="8"/>
            <color indexed="81"/>
            <rFont val="Tahoma"/>
            <family val="2"/>
          </rPr>
          <t xml:space="preserve">
WSA &amp; ENC &amp; Weska &amp; DKBD &amp; WSD
DKKA: 24,00</t>
        </r>
      </text>
    </comment>
    <comment ref="K49" authorId="1" shapeId="0" xr:uid="{5C4A9181-E18F-44E8-8701-C02A9E9EA9AD}">
      <text>
        <r>
          <rPr>
            <b/>
            <sz val="9"/>
            <color indexed="81"/>
            <rFont val="Segoe UI"/>
            <charset val="1"/>
          </rPr>
          <t>ulf.meinel:</t>
        </r>
        <r>
          <rPr>
            <sz val="9"/>
            <color indexed="81"/>
            <rFont val="Segoe UI"/>
            <charset val="1"/>
          </rPr>
          <t xml:space="preserve">
lt. Liste von J. Nemeth erhalten am 17.05.22 (E-Mail)</t>
        </r>
      </text>
    </comment>
    <comment ref="L49" authorId="0" shapeId="0" xr:uid="{00000000-0006-0000-0100-000061000000}">
      <text>
        <r>
          <rPr>
            <b/>
            <sz val="8"/>
            <color indexed="81"/>
            <rFont val="Tahoma"/>
            <family val="2"/>
          </rPr>
          <t>Thomas Hartl:</t>
        </r>
        <r>
          <rPr>
            <sz val="8"/>
            <color indexed="81"/>
            <rFont val="Tahoma"/>
            <family val="2"/>
          </rPr>
          <t xml:space="preserve">
WSA &amp; ENC &amp; Weska &amp; DKBD &amp; WSD
DKKA: 24,00</t>
        </r>
      </text>
    </comment>
    <comment ref="N49" authorId="1" shapeId="0" xr:uid="{C4F95FF4-9D38-44B1-A185-A58B2A11040A}">
      <text>
        <r>
          <rPr>
            <b/>
            <sz val="9"/>
            <color indexed="81"/>
            <rFont val="Segoe UI"/>
            <family val="2"/>
          </rPr>
          <t>ulf.meinel:</t>
        </r>
        <r>
          <rPr>
            <sz val="9"/>
            <color indexed="81"/>
            <rFont val="Segoe UI"/>
            <family val="2"/>
          </rPr>
          <t xml:space="preserve">
lt. Liste von P. Marktl erhalten am 24.08.23 (E-Mail)</t>
        </r>
      </text>
    </comment>
    <comment ref="H50" authorId="1" shapeId="0" xr:uid="{2EE3C9C8-36D4-48E1-B3F7-93B7A81B4CF2}">
      <text>
        <r>
          <rPr>
            <b/>
            <sz val="9"/>
            <color indexed="81"/>
            <rFont val="Segoe UI"/>
            <charset val="1"/>
          </rPr>
          <t>ulf.meinel:</t>
        </r>
        <r>
          <rPr>
            <sz val="9"/>
            <color indexed="81"/>
            <rFont val="Segoe UI"/>
            <charset val="1"/>
          </rPr>
          <t xml:space="preserve">
lt. Liste von P. Marktl erhalten am 24.08.23 (E-Mail)</t>
        </r>
      </text>
    </comment>
    <comment ref="I50" authorId="0" shapeId="0" xr:uid="{00000000-0006-0000-0100-000063000000}">
      <text>
        <r>
          <rPr>
            <sz val="8"/>
            <color indexed="81"/>
            <rFont val="Tahoma"/>
            <family val="2"/>
          </rPr>
          <t>Daten von Johannes Nemeth, April 2016</t>
        </r>
      </text>
    </comment>
    <comment ref="N50" authorId="1" shapeId="0" xr:uid="{E5C82D29-2574-4294-9A56-101B71D189D7}">
      <text>
        <r>
          <rPr>
            <b/>
            <sz val="9"/>
            <color indexed="81"/>
            <rFont val="Segoe UI"/>
            <charset val="1"/>
          </rPr>
          <t>ulf.meinel:</t>
        </r>
        <r>
          <rPr>
            <sz val="9"/>
            <color indexed="81"/>
            <rFont val="Segoe UI"/>
            <charset val="1"/>
          </rPr>
          <t xml:space="preserve">
lt. Liste von P. Marktl erhalten am 24.08.23 (E-Mail)</t>
        </r>
      </text>
    </comment>
    <comment ref="O50" authorId="1" shapeId="0" xr:uid="{849ED8C6-F334-4CC0-8A1D-58FA57213C6F}">
      <text>
        <r>
          <rPr>
            <b/>
            <sz val="9"/>
            <color indexed="81"/>
            <rFont val="Segoe UI"/>
            <charset val="1"/>
          </rPr>
          <t>ulf.meinel:</t>
        </r>
        <r>
          <rPr>
            <sz val="9"/>
            <color indexed="81"/>
            <rFont val="Segoe UI"/>
            <charset val="1"/>
          </rPr>
          <t xml:space="preserve">
lt. Liste von P. Marktl erhalten am 24.08.23 (E-Mail)</t>
        </r>
      </text>
    </comment>
    <comment ref="F51" authorId="1" shapeId="0" xr:uid="{EFA89799-4452-4715-94B7-7C21008E81CA}">
      <text>
        <r>
          <rPr>
            <b/>
            <sz val="9"/>
            <color indexed="81"/>
            <rFont val="Segoe UI"/>
            <charset val="1"/>
          </rPr>
          <t>ulf.meinel:</t>
        </r>
        <r>
          <rPr>
            <sz val="9"/>
            <color indexed="81"/>
            <rFont val="Segoe UI"/>
            <charset val="1"/>
          </rPr>
          <t xml:space="preserve">
lt. E-Mail J. Nemeth v. 21.09.2023</t>
        </r>
      </text>
    </comment>
    <comment ref="H51" authorId="1" shapeId="0" xr:uid="{DBC3692B-8C69-4B8D-BD54-2EC8DBE4A491}">
      <text>
        <r>
          <rPr>
            <b/>
            <sz val="9"/>
            <color indexed="81"/>
            <rFont val="Segoe UI"/>
            <charset val="1"/>
          </rPr>
          <t>ulf.meinel:</t>
        </r>
        <r>
          <rPr>
            <sz val="9"/>
            <color indexed="81"/>
            <rFont val="Segoe UI"/>
            <charset val="1"/>
          </rPr>
          <t xml:space="preserve">
lt. Liste von P. Marktl erhalten am 24.08.23 (E-Mail)</t>
        </r>
      </text>
    </comment>
    <comment ref="I51" authorId="0" shapeId="0" xr:uid="{00000000-0006-0000-0100-000066000000}">
      <text>
        <r>
          <rPr>
            <b/>
            <sz val="8"/>
            <color indexed="81"/>
            <rFont val="Tahoma"/>
            <family val="2"/>
          </rPr>
          <t>Thomas Hartl:</t>
        </r>
        <r>
          <rPr>
            <sz val="8"/>
            <color indexed="81"/>
            <rFont val="Tahoma"/>
            <family val="2"/>
          </rPr>
          <t xml:space="preserve">
WSD &amp; ENC</t>
        </r>
      </text>
    </comment>
    <comment ref="L51" authorId="0" shapeId="0" xr:uid="{00000000-0006-0000-0100-000068000000}">
      <text>
        <r>
          <rPr>
            <b/>
            <sz val="8"/>
            <color indexed="81"/>
            <rFont val="Tahoma"/>
            <family val="2"/>
          </rPr>
          <t>Thomas Hartl:</t>
        </r>
        <r>
          <rPr>
            <sz val="8"/>
            <color indexed="81"/>
            <rFont val="Tahoma"/>
            <family val="2"/>
          </rPr>
          <t xml:space="preserve">
WSD &amp; ENC</t>
        </r>
      </text>
    </comment>
    <comment ref="F52" authorId="1" shapeId="0" xr:uid="{7E4D5632-2DE3-4FB9-810B-1F60B4D8F8C7}">
      <text>
        <r>
          <rPr>
            <b/>
            <sz val="9"/>
            <color indexed="81"/>
            <rFont val="Segoe UI"/>
            <charset val="1"/>
          </rPr>
          <t>ulf.meinel:</t>
        </r>
        <r>
          <rPr>
            <sz val="9"/>
            <color indexed="81"/>
            <rFont val="Segoe UI"/>
            <charset val="1"/>
          </rPr>
          <t xml:space="preserve">
lt. E-Mail J. Nemeth v. 21.09.2023</t>
        </r>
      </text>
    </comment>
    <comment ref="H52" authorId="1" shapeId="0" xr:uid="{F0056027-7002-455C-82CE-20DCBE255E63}">
      <text>
        <r>
          <rPr>
            <b/>
            <sz val="9"/>
            <color indexed="81"/>
            <rFont val="Segoe UI"/>
            <charset val="1"/>
          </rPr>
          <t>ulf.meinel:</t>
        </r>
        <r>
          <rPr>
            <sz val="9"/>
            <color indexed="81"/>
            <rFont val="Segoe UI"/>
            <charset val="1"/>
          </rPr>
          <t xml:space="preserve">
lt. Liste von P. Marktl erhalten am 24.08.23 (E-Mail)</t>
        </r>
      </text>
    </comment>
    <comment ref="I52" authorId="0" shapeId="0" xr:uid="{00000000-0006-0000-0100-00006B000000}">
      <text>
        <r>
          <rPr>
            <b/>
            <sz val="8"/>
            <color indexed="81"/>
            <rFont val="Tahoma"/>
            <family val="2"/>
          </rPr>
          <t>Thomas Hartl:</t>
        </r>
        <r>
          <rPr>
            <sz val="8"/>
            <color indexed="81"/>
            <rFont val="Tahoma"/>
            <family val="2"/>
          </rPr>
          <t xml:space="preserve">
WSD &amp; ENC</t>
        </r>
      </text>
    </comment>
    <comment ref="K52" authorId="1" shapeId="0" xr:uid="{978627F7-77DE-435A-B916-CC2E580089A3}">
      <text>
        <r>
          <rPr>
            <b/>
            <sz val="9"/>
            <color indexed="81"/>
            <rFont val="Segoe UI"/>
            <charset val="1"/>
          </rPr>
          <t>ulf.meinel:</t>
        </r>
        <r>
          <rPr>
            <sz val="9"/>
            <color indexed="81"/>
            <rFont val="Segoe UI"/>
            <charset val="1"/>
          </rPr>
          <t xml:space="preserve">
lt. Liste von P. Marktl erhalten am 24.08.23 (E-Mail)</t>
        </r>
      </text>
    </comment>
    <comment ref="L52" authorId="0" shapeId="0" xr:uid="{00000000-0006-0000-0100-00006D000000}">
      <text>
        <r>
          <rPr>
            <b/>
            <sz val="8"/>
            <color indexed="81"/>
            <rFont val="Tahoma"/>
            <family val="2"/>
          </rPr>
          <t>Thomas Hartl:</t>
        </r>
        <r>
          <rPr>
            <sz val="8"/>
            <color indexed="81"/>
            <rFont val="Tahoma"/>
            <family val="2"/>
          </rPr>
          <t xml:space="preserve">
WSD &amp; ENC</t>
        </r>
      </text>
    </comment>
    <comment ref="N52" authorId="1" shapeId="0" xr:uid="{1A4A60A0-9F9B-464F-8F49-E11486AFAEDD}">
      <text>
        <r>
          <rPr>
            <b/>
            <sz val="9"/>
            <color indexed="81"/>
            <rFont val="Segoe UI"/>
            <charset val="1"/>
          </rPr>
          <t>ulf.meinel:</t>
        </r>
        <r>
          <rPr>
            <sz val="9"/>
            <color indexed="81"/>
            <rFont val="Segoe UI"/>
            <charset val="1"/>
          </rPr>
          <t xml:space="preserve">
lt. Liste von P. Marktl erhalten am 24.08.23 (E-Mail)</t>
        </r>
      </text>
    </comment>
    <comment ref="H53" authorId="1" shapeId="0" xr:uid="{07B94746-8E4E-4C99-8DAC-02BBC67937E6}">
      <text>
        <r>
          <rPr>
            <b/>
            <sz val="9"/>
            <color indexed="81"/>
            <rFont val="Segoe UI"/>
            <charset val="1"/>
          </rPr>
          <t>ulf.meinel:</t>
        </r>
        <r>
          <rPr>
            <sz val="9"/>
            <color indexed="81"/>
            <rFont val="Segoe UI"/>
            <charset val="1"/>
          </rPr>
          <t xml:space="preserve">
lt. Liste von P. Marktl erhalten am 24.08.23 (E-Mail)</t>
        </r>
      </text>
    </comment>
    <comment ref="I53" authorId="0" shapeId="0" xr:uid="{00000000-0006-0000-0100-00006F000000}">
      <text>
        <r>
          <rPr>
            <b/>
            <sz val="8"/>
            <color indexed="81"/>
            <rFont val="Tahoma"/>
            <family val="2"/>
          </rPr>
          <t xml:space="preserve">MGV: </t>
        </r>
        <r>
          <rPr>
            <sz val="8"/>
            <color indexed="81"/>
            <rFont val="Tahoma"/>
            <family val="2"/>
          </rPr>
          <t>125,00  ltviadonau Erhebung (Brückendurchfahrthöhen)</t>
        </r>
        <r>
          <rPr>
            <b/>
            <sz val="8"/>
            <color indexed="81"/>
            <rFont val="Tahoma"/>
            <family val="2"/>
          </rPr>
          <t xml:space="preserve">
Thomas Hartl:</t>
        </r>
        <r>
          <rPr>
            <sz val="8"/>
            <color indexed="81"/>
            <rFont val="Tahoma"/>
            <family val="2"/>
          </rPr>
          <t xml:space="preserve">
DKADB: 125,46
WSD &amp; ENC: 125,00
DKBD: 125,40
DKKA09: 125,40</t>
        </r>
      </text>
    </comment>
    <comment ref="N53" authorId="1" shapeId="0" xr:uid="{C074FB3B-3C6C-4206-A600-A82C77E4C774}">
      <text>
        <r>
          <rPr>
            <b/>
            <sz val="9"/>
            <color indexed="81"/>
            <rFont val="Segoe UI"/>
            <charset val="1"/>
          </rPr>
          <t>ulf.meinel:</t>
        </r>
        <r>
          <rPr>
            <sz val="9"/>
            <color indexed="81"/>
            <rFont val="Segoe UI"/>
            <charset val="1"/>
          </rPr>
          <t xml:space="preserve">
lt. Liste von P. Marktl erhalten am 24.08.23 (E-Mail)</t>
        </r>
      </text>
    </comment>
    <comment ref="O53" authorId="1" shapeId="0" xr:uid="{EAB8FF1E-E559-449F-B797-CCBFABCC2E11}">
      <text>
        <r>
          <rPr>
            <b/>
            <sz val="9"/>
            <color indexed="81"/>
            <rFont val="Segoe UI"/>
            <charset val="1"/>
          </rPr>
          <t>ulf.meinel:</t>
        </r>
        <r>
          <rPr>
            <sz val="9"/>
            <color indexed="81"/>
            <rFont val="Segoe UI"/>
            <charset val="1"/>
          </rPr>
          <t xml:space="preserve">
lt. Liste von P. Marktl erhalten am 24.08.23 (E-Mail)</t>
        </r>
      </text>
    </comment>
    <comment ref="C54" authorId="0" shapeId="0" xr:uid="{00000000-0006-0000-0100-000070000000}">
      <text>
        <r>
          <rPr>
            <b/>
            <sz val="8"/>
            <color indexed="81"/>
            <rFont val="Tahoma"/>
            <family val="2"/>
          </rPr>
          <t>Thomas Hartl:</t>
        </r>
        <r>
          <rPr>
            <sz val="8"/>
            <color indexed="81"/>
            <rFont val="Tahoma"/>
            <family val="2"/>
          </rPr>
          <t xml:space="preserve">
WSD: 2.146,73</t>
        </r>
      </text>
    </comment>
    <comment ref="F54" authorId="1" shapeId="0" xr:uid="{153D09BF-30B8-43FA-A781-AD8AB5EE91BA}">
      <text>
        <r>
          <rPr>
            <b/>
            <sz val="9"/>
            <color indexed="81"/>
            <rFont val="Segoe UI"/>
            <charset val="1"/>
          </rPr>
          <t>ulf.meinel:</t>
        </r>
        <r>
          <rPr>
            <sz val="9"/>
            <color indexed="81"/>
            <rFont val="Segoe UI"/>
            <charset val="1"/>
          </rPr>
          <t xml:space="preserve">
lt. E-Mail J. Nemeth v. 21.09.2023</t>
        </r>
      </text>
    </comment>
    <comment ref="H54" authorId="1" shapeId="0" xr:uid="{CA1999C2-F1AC-44ED-A91A-2AEB3F811C06}">
      <text>
        <r>
          <rPr>
            <b/>
            <sz val="9"/>
            <color indexed="81"/>
            <rFont val="Segoe UI"/>
            <charset val="1"/>
          </rPr>
          <t>ulf.meinel:</t>
        </r>
        <r>
          <rPr>
            <sz val="9"/>
            <color indexed="81"/>
            <rFont val="Segoe UI"/>
            <charset val="1"/>
          </rPr>
          <t xml:space="preserve">
lt. Liste von P. Marktl erhalten am 24.08.23 (E-Mail)</t>
        </r>
      </text>
    </comment>
    <comment ref="I54" authorId="0" shapeId="0" xr:uid="{00000000-0006-0000-0100-000072000000}">
      <text>
        <r>
          <rPr>
            <b/>
            <sz val="8"/>
            <color indexed="81"/>
            <rFont val="Tahoma"/>
            <family val="2"/>
          </rPr>
          <t>Thomas Hartl:</t>
        </r>
        <r>
          <rPr>
            <sz val="8"/>
            <color indexed="81"/>
            <rFont val="Tahoma"/>
            <family val="2"/>
          </rPr>
          <t xml:space="preserve">
WSD &amp; ENC</t>
        </r>
      </text>
    </comment>
    <comment ref="K54" authorId="1" shapeId="0" xr:uid="{13A0DEB8-F402-4723-A2DB-9BC1353858C3}">
      <text>
        <r>
          <rPr>
            <b/>
            <sz val="9"/>
            <color indexed="81"/>
            <rFont val="Segoe UI"/>
            <charset val="1"/>
          </rPr>
          <t>ulf.meinel:</t>
        </r>
        <r>
          <rPr>
            <sz val="9"/>
            <color indexed="81"/>
            <rFont val="Segoe UI"/>
            <charset val="1"/>
          </rPr>
          <t xml:space="preserve">
lt. Liste von P. Marktl erhalten am 24.08.23 (E-Mail)</t>
        </r>
      </text>
    </comment>
    <comment ref="L54" authorId="0" shapeId="0" xr:uid="{00000000-0006-0000-0100-000074000000}">
      <text>
        <r>
          <rPr>
            <b/>
            <sz val="8"/>
            <color indexed="81"/>
            <rFont val="Tahoma"/>
            <family val="2"/>
          </rPr>
          <t>Thomas Hartl:</t>
        </r>
        <r>
          <rPr>
            <sz val="8"/>
            <color indexed="81"/>
            <rFont val="Tahoma"/>
            <family val="2"/>
          </rPr>
          <t xml:space="preserve">
WSD &amp; ENC</t>
        </r>
      </text>
    </comment>
    <comment ref="N54" authorId="1" shapeId="0" xr:uid="{0F1A5D2B-5F65-4D62-802E-3B7976BBDCDA}">
      <text>
        <r>
          <rPr>
            <b/>
            <sz val="9"/>
            <color indexed="81"/>
            <rFont val="Segoe UI"/>
            <charset val="1"/>
          </rPr>
          <t>ulf.meinel:</t>
        </r>
        <r>
          <rPr>
            <sz val="9"/>
            <color indexed="81"/>
            <rFont val="Segoe UI"/>
            <charset val="1"/>
          </rPr>
          <t xml:space="preserve">
lt. Liste von P. Marktl erhalten am 24.08.23 (E-Mail)</t>
        </r>
      </text>
    </comment>
    <comment ref="C55" authorId="1" shapeId="0" xr:uid="{54D9266E-4A1C-4318-A92F-1DF07BD74829}">
      <text>
        <r>
          <rPr>
            <b/>
            <sz val="9"/>
            <color indexed="81"/>
            <rFont val="Segoe UI"/>
            <charset val="1"/>
          </rPr>
          <t>ulf.meinel:</t>
        </r>
        <r>
          <rPr>
            <sz val="9"/>
            <color indexed="81"/>
            <rFont val="Segoe UI"/>
            <charset val="1"/>
          </rPr>
          <t xml:space="preserve">
lt. E-Mail J. Nemeth v. 03.12.2024</t>
        </r>
      </text>
    </comment>
    <comment ref="F55" authorId="1" shapeId="0" xr:uid="{8320285D-ED50-45E3-BC24-FE66A3ADA557}">
      <text>
        <r>
          <rPr>
            <b/>
            <sz val="9"/>
            <color indexed="81"/>
            <rFont val="Segoe UI"/>
            <charset val="1"/>
          </rPr>
          <t>ulf.meinel:</t>
        </r>
        <r>
          <rPr>
            <sz val="9"/>
            <color indexed="81"/>
            <rFont val="Segoe UI"/>
            <charset val="1"/>
          </rPr>
          <t xml:space="preserve">
lt. E-Mail J. Nemeth v. 03.12.2024</t>
        </r>
      </text>
    </comment>
    <comment ref="G55" authorId="1" shapeId="0" xr:uid="{2136077C-5B5C-47DB-B5F6-DB7D7914DB03}">
      <text>
        <r>
          <rPr>
            <b/>
            <sz val="9"/>
            <color indexed="81"/>
            <rFont val="Segoe UI"/>
            <charset val="1"/>
          </rPr>
          <t>ulf.meinel:</t>
        </r>
        <r>
          <rPr>
            <sz val="9"/>
            <color indexed="81"/>
            <rFont val="Segoe UI"/>
            <charset val="1"/>
          </rPr>
          <t xml:space="preserve">
lt. E-Mail J. Nemeth v. 03.12.2024</t>
        </r>
      </text>
    </comment>
    <comment ref="H55" authorId="1" shapeId="0" xr:uid="{2CEE095E-ABFC-45BE-94D8-5C8E99EE3AA5}">
      <text>
        <r>
          <rPr>
            <b/>
            <sz val="9"/>
            <color indexed="81"/>
            <rFont val="Segoe UI"/>
            <charset val="1"/>
          </rPr>
          <t>ulf.meinel:</t>
        </r>
        <r>
          <rPr>
            <sz val="9"/>
            <color indexed="81"/>
            <rFont val="Segoe UI"/>
            <charset val="1"/>
          </rPr>
          <t xml:space="preserve">
lt. E-Mail J. Nemeth v. 09.12.2025</t>
        </r>
      </text>
    </comment>
    <comment ref="I55" authorId="1" shapeId="0" xr:uid="{CE666BAE-A398-491F-A057-1D73A248F87C}">
      <text>
        <r>
          <rPr>
            <b/>
            <sz val="9"/>
            <color indexed="81"/>
            <rFont val="Segoe UI"/>
            <charset val="1"/>
          </rPr>
          <t>ulf.meinel:</t>
        </r>
        <r>
          <rPr>
            <sz val="9"/>
            <color indexed="81"/>
            <rFont val="Segoe UI"/>
            <charset val="1"/>
          </rPr>
          <t xml:space="preserve">
lt. E-Mail J. Nemeth v. 03.12.2024</t>
        </r>
      </text>
    </comment>
    <comment ref="J55" authorId="1" shapeId="0" xr:uid="{1EFD35D7-8E87-48D3-A88B-8A6E47FC9584}">
      <text>
        <r>
          <rPr>
            <b/>
            <sz val="9"/>
            <color indexed="81"/>
            <rFont val="Segoe UI"/>
            <charset val="1"/>
          </rPr>
          <t>ulf.meinel:</t>
        </r>
        <r>
          <rPr>
            <sz val="9"/>
            <color indexed="81"/>
            <rFont val="Segoe UI"/>
            <charset val="1"/>
          </rPr>
          <t xml:space="preserve">
lt. E-Mail J. Nemeth v. 03.12.2024</t>
        </r>
      </text>
    </comment>
    <comment ref="N55" authorId="1" shapeId="0" xr:uid="{DC916428-E0AC-4B34-BE1D-712BE84AC5F0}">
      <text>
        <r>
          <rPr>
            <b/>
            <sz val="9"/>
            <color indexed="81"/>
            <rFont val="Segoe UI"/>
            <charset val="1"/>
          </rPr>
          <t>ulf.meinel:</t>
        </r>
        <r>
          <rPr>
            <sz val="9"/>
            <color indexed="81"/>
            <rFont val="Segoe UI"/>
            <charset val="1"/>
          </rPr>
          <t xml:space="preserve">
lt. Telefonat J. Hubmann am 07.01.2025</t>
        </r>
      </text>
    </comment>
    <comment ref="O55" authorId="1" shapeId="0" xr:uid="{0730768D-16CF-4C85-8611-1BDA610EB53C}">
      <text>
        <r>
          <rPr>
            <b/>
            <sz val="9"/>
            <color indexed="81"/>
            <rFont val="Segoe UI"/>
            <family val="2"/>
          </rPr>
          <t>ulf.meinel:</t>
        </r>
        <r>
          <rPr>
            <sz val="9"/>
            <color indexed="81"/>
            <rFont val="Segoe UI"/>
            <family val="2"/>
          </rPr>
          <t xml:space="preserve">
E-Mail J. Nemeth vom 09.12.2025</t>
        </r>
      </text>
    </comment>
    <comment ref="H56" authorId="1" shapeId="0" xr:uid="{93F9EAAD-B793-4A54-BF47-1E53B24A94EA}">
      <text>
        <r>
          <rPr>
            <b/>
            <sz val="9"/>
            <color indexed="81"/>
            <rFont val="Segoe UI"/>
            <charset val="1"/>
          </rPr>
          <t>ulf.meinel:</t>
        </r>
        <r>
          <rPr>
            <sz val="9"/>
            <color indexed="81"/>
            <rFont val="Segoe UI"/>
            <charset val="1"/>
          </rPr>
          <t xml:space="preserve">
lt. Liste von P. Marktl erhalten am 24.08.23 (E-Mail)</t>
        </r>
      </text>
    </comment>
    <comment ref="I56" authorId="0" shapeId="0" xr:uid="{00000000-0006-0000-0100-000076000000}">
      <text>
        <r>
          <rPr>
            <b/>
            <sz val="8"/>
            <color indexed="81"/>
            <rFont val="Tahoma"/>
            <family val="2"/>
          </rPr>
          <t xml:space="preserve">MGV: </t>
        </r>
        <r>
          <rPr>
            <sz val="8"/>
            <color indexed="81"/>
            <rFont val="Tahoma"/>
            <family val="2"/>
          </rPr>
          <t>90,00 ltviadonau Erhebung (Brückendurchfahrtshöhen)</t>
        </r>
        <r>
          <rPr>
            <b/>
            <sz val="8"/>
            <color indexed="81"/>
            <rFont val="Tahoma"/>
            <family val="2"/>
          </rPr>
          <t xml:space="preserve">
Thomas Hartl:</t>
        </r>
        <r>
          <rPr>
            <sz val="8"/>
            <color indexed="81"/>
            <rFont val="Tahoma"/>
            <family val="2"/>
          </rPr>
          <t xml:space="preserve">
DKADB: 90,17
WSD: 90,00
ENC &amp; DKBD: 90,10
DKKA09: 90,10</t>
        </r>
      </text>
    </comment>
    <comment ref="N56" authorId="1" shapeId="0" xr:uid="{EE51764C-CA73-412F-8599-D5D46693E67D}">
      <text>
        <r>
          <rPr>
            <b/>
            <sz val="9"/>
            <color indexed="81"/>
            <rFont val="Segoe UI"/>
            <charset val="1"/>
          </rPr>
          <t>ulf.meinel:</t>
        </r>
        <r>
          <rPr>
            <sz val="9"/>
            <color indexed="81"/>
            <rFont val="Segoe UI"/>
            <charset val="1"/>
          </rPr>
          <t xml:space="preserve">
lt. Liste von P. Marktl erhalten am 24.08.23 (E-Mail)</t>
        </r>
      </text>
    </comment>
    <comment ref="O56" authorId="1" shapeId="0" xr:uid="{9E91B69B-2909-4983-826F-950D0E143B2C}">
      <text>
        <r>
          <rPr>
            <b/>
            <sz val="9"/>
            <color indexed="81"/>
            <rFont val="Segoe UI"/>
            <charset val="1"/>
          </rPr>
          <t>ulf.meinel:</t>
        </r>
        <r>
          <rPr>
            <sz val="9"/>
            <color indexed="81"/>
            <rFont val="Segoe UI"/>
            <charset val="1"/>
          </rPr>
          <t xml:space="preserve">
lt. Liste von P. Marktl erhalten am 24.08.23 (E-Mail)</t>
        </r>
      </text>
    </comment>
    <comment ref="C57" authorId="1" shapeId="0" xr:uid="{C958BB4D-3B8E-498F-9C41-013C85A0CEA1}">
      <text>
        <r>
          <rPr>
            <b/>
            <sz val="9"/>
            <color indexed="81"/>
            <rFont val="Segoe UI"/>
            <family val="2"/>
          </rPr>
          <t>ulf.meinel:</t>
        </r>
        <r>
          <rPr>
            <sz val="9"/>
            <color indexed="81"/>
            <rFont val="Segoe UI"/>
            <family val="2"/>
          </rPr>
          <t xml:space="preserve">
E-Mail Johannes Nemeth, 18.03.2021</t>
        </r>
      </text>
    </comment>
    <comment ref="G57" authorId="1" shapeId="0" xr:uid="{0E1E844C-490A-4A16-9B08-73922D690CEF}">
      <text>
        <r>
          <rPr>
            <b/>
            <sz val="9"/>
            <color indexed="81"/>
            <rFont val="Segoe UI"/>
            <family val="2"/>
          </rPr>
          <t>ulf.meinel:</t>
        </r>
        <r>
          <rPr>
            <sz val="9"/>
            <color indexed="81"/>
            <rFont val="Segoe UI"/>
            <family val="2"/>
          </rPr>
          <t xml:space="preserve">
E-Mail Johannes Nemeth bzw. Simon Ablinger, 18.03.202</t>
        </r>
      </text>
    </comment>
    <comment ref="H57" authorId="1" shapeId="0" xr:uid="{6705339D-3D12-43EF-A80A-8AECAA033640}">
      <text>
        <r>
          <rPr>
            <b/>
            <sz val="9"/>
            <color indexed="81"/>
            <rFont val="Segoe UI"/>
            <charset val="1"/>
          </rPr>
          <t>ulf.meinel:</t>
        </r>
        <r>
          <rPr>
            <sz val="9"/>
            <color indexed="81"/>
            <rFont val="Segoe UI"/>
            <charset val="1"/>
          </rPr>
          <t xml:space="preserve">
lt. Liste von P. Marktl erhalten am 24.08.23 (E-Mail)</t>
        </r>
      </text>
    </comment>
    <comment ref="I57" authorId="1" shapeId="0" xr:uid="{9D7C89BD-C73B-4B35-9B64-1EBC21684C1E}">
      <text>
        <r>
          <rPr>
            <b/>
            <sz val="9"/>
            <color indexed="81"/>
            <rFont val="Segoe UI"/>
            <family val="2"/>
          </rPr>
          <t>ulf.meinel:</t>
        </r>
        <r>
          <rPr>
            <sz val="9"/>
            <color indexed="81"/>
            <rFont val="Segoe UI"/>
            <family val="2"/>
          </rPr>
          <t xml:space="preserve">
E-Mail Johannes Nemeth, 25.03.2021</t>
        </r>
      </text>
    </comment>
    <comment ref="N57" authorId="1" shapeId="0" xr:uid="{D62D73C9-A384-4397-A43C-E816FB97AAFE}">
      <text>
        <r>
          <rPr>
            <b/>
            <sz val="9"/>
            <color indexed="81"/>
            <rFont val="Segoe UI"/>
            <charset val="1"/>
          </rPr>
          <t>ulf.meinel:</t>
        </r>
        <r>
          <rPr>
            <sz val="9"/>
            <color indexed="81"/>
            <rFont val="Segoe UI"/>
            <charset val="1"/>
          </rPr>
          <t xml:space="preserve">
lt. Liste von P. Marktl erhalten am 24.08.23 (E-Mail)</t>
        </r>
      </text>
    </comment>
    <comment ref="O57" authorId="1" shapeId="0" xr:uid="{04F81FD9-4856-498F-8BCD-30BDF0774F22}">
      <text>
        <r>
          <rPr>
            <b/>
            <sz val="9"/>
            <color indexed="81"/>
            <rFont val="Segoe UI"/>
            <charset val="1"/>
          </rPr>
          <t>ulf.meinel:</t>
        </r>
        <r>
          <rPr>
            <sz val="9"/>
            <color indexed="81"/>
            <rFont val="Segoe UI"/>
            <charset val="1"/>
          </rPr>
          <t xml:space="preserve">
lt. Liste von P. Marktl erhalten am 24.08.23 (E-Mail)</t>
        </r>
      </text>
    </comment>
    <comment ref="C58" authorId="1" shapeId="0" xr:uid="{0ED4D791-73BD-4D88-A1CE-5EF0CEE41169}">
      <text>
        <r>
          <rPr>
            <b/>
            <sz val="9"/>
            <color indexed="81"/>
            <rFont val="Segoe UI"/>
            <charset val="1"/>
          </rPr>
          <t>ulf.meinel:</t>
        </r>
        <r>
          <rPr>
            <sz val="9"/>
            <color indexed="81"/>
            <rFont val="Segoe UI"/>
            <charset val="1"/>
          </rPr>
          <t xml:space="preserve">
Markus Nemeth, E-Mail v. 03.08.2020</t>
        </r>
      </text>
    </comment>
    <comment ref="H58" authorId="1" shapeId="0" xr:uid="{35B07FF0-B08F-425D-8946-DE27906321AE}">
      <text>
        <r>
          <rPr>
            <b/>
            <sz val="9"/>
            <color indexed="81"/>
            <rFont val="Segoe UI"/>
            <charset val="1"/>
          </rPr>
          <t>ulf.meinel:</t>
        </r>
        <r>
          <rPr>
            <sz val="9"/>
            <color indexed="81"/>
            <rFont val="Segoe UI"/>
            <charset val="1"/>
          </rPr>
          <t xml:space="preserve">
lt. Liste von P. Marktl erhalten am 24.08.23 (E-Mail)</t>
        </r>
      </text>
    </comment>
    <comment ref="I58" authorId="1" shapeId="0" xr:uid="{BD772A62-7603-4E4D-9240-A0C610432AED}">
      <text>
        <r>
          <rPr>
            <b/>
            <sz val="9"/>
            <color indexed="81"/>
            <rFont val="Segoe UI"/>
            <charset val="1"/>
          </rPr>
          <t>ulf.meinel:</t>
        </r>
        <r>
          <rPr>
            <sz val="9"/>
            <color indexed="81"/>
            <rFont val="Segoe UI"/>
            <charset val="1"/>
          </rPr>
          <t xml:space="preserve">
lt. Liste von J. Nemeth erhalten am 17.05.22 (E-Mail)</t>
        </r>
      </text>
    </comment>
    <comment ref="N58" authorId="1" shapeId="0" xr:uid="{8DD72D9E-8556-4714-A24C-CEB33C19167E}">
      <text>
        <r>
          <rPr>
            <b/>
            <sz val="9"/>
            <color indexed="81"/>
            <rFont val="Segoe UI"/>
            <charset val="1"/>
          </rPr>
          <t>ulf.meinel:</t>
        </r>
        <r>
          <rPr>
            <sz val="9"/>
            <color indexed="81"/>
            <rFont val="Segoe UI"/>
            <charset val="1"/>
          </rPr>
          <t xml:space="preserve">
lt. Liste von P. Marktl erhalten am 24.08.23 (E-Mail)</t>
        </r>
      </text>
    </comment>
    <comment ref="O58" authorId="1" shapeId="0" xr:uid="{7E8A9B56-F191-4C69-A5E5-679142645B3A}">
      <text>
        <r>
          <rPr>
            <b/>
            <sz val="9"/>
            <color indexed="81"/>
            <rFont val="Segoe UI"/>
            <charset val="1"/>
          </rPr>
          <t>ulf.meinel:</t>
        </r>
        <r>
          <rPr>
            <sz val="9"/>
            <color indexed="81"/>
            <rFont val="Segoe UI"/>
            <charset val="1"/>
          </rPr>
          <t xml:space="preserve">
lt. Liste von P. Marktl erhalten am 24.08.23 (E-Mail)</t>
        </r>
      </text>
    </comment>
    <comment ref="H59" authorId="1" shapeId="0" xr:uid="{3BF5701D-B187-4A50-9FF4-D74036EF790D}">
      <text>
        <r>
          <rPr>
            <b/>
            <sz val="9"/>
            <color indexed="81"/>
            <rFont val="Segoe UI"/>
            <charset val="1"/>
          </rPr>
          <t>ulf.meinel:</t>
        </r>
        <r>
          <rPr>
            <sz val="9"/>
            <color indexed="81"/>
            <rFont val="Segoe UI"/>
            <charset val="1"/>
          </rPr>
          <t xml:space="preserve">
lt. Liste von P. Marktl erhalten am 24.08.23 (E-Mail)</t>
        </r>
      </text>
    </comment>
    <comment ref="I59" authorId="1" shapeId="0" xr:uid="{1E587C2E-72E6-4A65-81C8-7DB85475A3E6}">
      <text>
        <r>
          <rPr>
            <b/>
            <sz val="9"/>
            <color indexed="81"/>
            <rFont val="Segoe UI"/>
            <family val="2"/>
          </rPr>
          <t>ulf.meinel:</t>
        </r>
        <r>
          <rPr>
            <sz val="9"/>
            <color indexed="81"/>
            <rFont val="Segoe UI"/>
            <family val="2"/>
          </rPr>
          <t xml:space="preserve">
lt. Liste von J. Nemeth erhalten am 17.05.22 (E-Mail)</t>
        </r>
      </text>
    </comment>
    <comment ref="N59" authorId="1" shapeId="0" xr:uid="{1022A8A5-9F71-44C8-AE3B-D77C3347AF49}">
      <text>
        <r>
          <rPr>
            <b/>
            <sz val="9"/>
            <color indexed="81"/>
            <rFont val="Segoe UI"/>
            <charset val="1"/>
          </rPr>
          <t>ulf.meinel:</t>
        </r>
        <r>
          <rPr>
            <sz val="9"/>
            <color indexed="81"/>
            <rFont val="Segoe UI"/>
            <charset val="1"/>
          </rPr>
          <t xml:space="preserve">
lt. Liste von P. Marktl erhalten am 24.08.23 (E-Mail)</t>
        </r>
      </text>
    </comment>
    <comment ref="O59" authorId="1" shapeId="0" xr:uid="{4F978CBE-DED1-4A9E-B9E9-C2280D3F51C3}">
      <text>
        <r>
          <rPr>
            <b/>
            <sz val="9"/>
            <color indexed="81"/>
            <rFont val="Segoe UI"/>
            <charset val="1"/>
          </rPr>
          <t>ulf.meinel:</t>
        </r>
        <r>
          <rPr>
            <sz val="9"/>
            <color indexed="81"/>
            <rFont val="Segoe UI"/>
            <charset val="1"/>
          </rPr>
          <t xml:space="preserve">
lt. Liste von P. Marktl erhalten am 24.08.23 (E-Mail)</t>
        </r>
      </text>
    </comment>
    <comment ref="C60" authorId="1" shapeId="0" xr:uid="{520BB0AB-E2E7-4E18-AF34-CCB1895A9B6F}">
      <text>
        <r>
          <rPr>
            <b/>
            <sz val="9"/>
            <color indexed="81"/>
            <rFont val="Segoe UI"/>
            <charset val="1"/>
          </rPr>
          <t>ulf.meinel:</t>
        </r>
        <r>
          <rPr>
            <sz val="9"/>
            <color indexed="81"/>
            <rFont val="Segoe UI"/>
            <charset val="1"/>
          </rPr>
          <t xml:space="preserve">
Markus Nemeth, E-Mail v. 03.08.2020</t>
        </r>
      </text>
    </comment>
    <comment ref="H60" authorId="1" shapeId="0" xr:uid="{8C7B5C83-0AF5-467E-A6D0-A7624C6C7467}">
      <text>
        <r>
          <rPr>
            <b/>
            <sz val="9"/>
            <color indexed="81"/>
            <rFont val="Segoe UI"/>
            <charset val="1"/>
          </rPr>
          <t>ulf.meinel:</t>
        </r>
        <r>
          <rPr>
            <sz val="9"/>
            <color indexed="81"/>
            <rFont val="Segoe UI"/>
            <charset val="1"/>
          </rPr>
          <t xml:space="preserve">
lt. Liste von P. Marktl erhalten am 24.08.23 (E-Mail)</t>
        </r>
      </text>
    </comment>
    <comment ref="I60" authorId="1" shapeId="0" xr:uid="{28D50499-B70C-484F-897A-AD2AC8E12DB2}">
      <text>
        <r>
          <rPr>
            <b/>
            <sz val="9"/>
            <color indexed="81"/>
            <rFont val="Segoe UI"/>
            <family val="2"/>
          </rPr>
          <t>ulf.meinel:</t>
        </r>
        <r>
          <rPr>
            <sz val="9"/>
            <color indexed="81"/>
            <rFont val="Segoe UI"/>
            <family val="2"/>
          </rPr>
          <t xml:space="preserve">
lt. Liste von J. Nemeth erhalten am 17.05.22 (E-Mail)</t>
        </r>
      </text>
    </comment>
    <comment ref="N60" authorId="1" shapeId="0" xr:uid="{0A9F5255-B7B1-41B5-A8B1-C44824EB7651}">
      <text>
        <r>
          <rPr>
            <b/>
            <sz val="9"/>
            <color indexed="81"/>
            <rFont val="Segoe UI"/>
            <charset val="1"/>
          </rPr>
          <t>ulf.meinel:</t>
        </r>
        <r>
          <rPr>
            <sz val="9"/>
            <color indexed="81"/>
            <rFont val="Segoe UI"/>
            <charset val="1"/>
          </rPr>
          <t xml:space="preserve">
lt. Liste von P. Marktl erhalten am 24.08.23 (E-Mail)</t>
        </r>
      </text>
    </comment>
    <comment ref="O60" authorId="1" shapeId="0" xr:uid="{E0E0B64F-3E44-4124-BB72-65702A1A0A7C}">
      <text>
        <r>
          <rPr>
            <b/>
            <sz val="9"/>
            <color indexed="81"/>
            <rFont val="Segoe UI"/>
            <charset val="1"/>
          </rPr>
          <t>ulf.meinel:</t>
        </r>
        <r>
          <rPr>
            <sz val="9"/>
            <color indexed="81"/>
            <rFont val="Segoe UI"/>
            <charset val="1"/>
          </rPr>
          <t xml:space="preserve">
lt. Liste von P. Marktl erhalten am 24.08.23 (E-Mail)</t>
        </r>
      </text>
    </comment>
    <comment ref="H61" authorId="1" shapeId="0" xr:uid="{A8165BFA-AB74-440F-B49B-B2467889F261}">
      <text>
        <r>
          <rPr>
            <b/>
            <sz val="9"/>
            <color indexed="81"/>
            <rFont val="Segoe UI"/>
            <charset val="1"/>
          </rPr>
          <t>ulf.meinel:</t>
        </r>
        <r>
          <rPr>
            <sz val="9"/>
            <color indexed="81"/>
            <rFont val="Segoe UI"/>
            <charset val="1"/>
          </rPr>
          <t xml:space="preserve">
lt. Liste von P. Marktl erhalten am 24.08.23 (E-Mail)</t>
        </r>
      </text>
    </comment>
    <comment ref="I61" authorId="0" shapeId="0" xr:uid="{00000000-0006-0000-0100-00007A000000}">
      <text>
        <r>
          <rPr>
            <b/>
            <sz val="8"/>
            <color indexed="81"/>
            <rFont val="Tahoma"/>
            <family val="2"/>
          </rPr>
          <t>Daten von Johannes Nemeth, April 2016</t>
        </r>
      </text>
    </comment>
    <comment ref="K61" authorId="1" shapeId="0" xr:uid="{538BAD11-6F9E-4B6C-B8A9-FEDA4341C922}">
      <text>
        <r>
          <rPr>
            <b/>
            <sz val="9"/>
            <color indexed="81"/>
            <rFont val="Segoe UI"/>
            <charset val="1"/>
          </rPr>
          <t>ulf.meinel:</t>
        </r>
        <r>
          <rPr>
            <sz val="9"/>
            <color indexed="81"/>
            <rFont val="Segoe UI"/>
            <charset val="1"/>
          </rPr>
          <t xml:space="preserve">
lt. Liste von P. Marktl erhalten am 24.08.23 (E-Mail)</t>
        </r>
      </text>
    </comment>
    <comment ref="L61" authorId="1" shapeId="0" xr:uid="{75F4A26A-CD87-4B77-9960-044C05860D54}">
      <text>
        <r>
          <rPr>
            <b/>
            <sz val="9"/>
            <color indexed="81"/>
            <rFont val="Segoe UI"/>
            <family val="2"/>
          </rPr>
          <t>ulf.meinel:</t>
        </r>
        <r>
          <rPr>
            <sz val="9"/>
            <color indexed="81"/>
            <rFont val="Segoe UI"/>
            <family val="2"/>
          </rPr>
          <t xml:space="preserve">
lt. Liste von J. Nemeth erhalten am 17.05.22 (E-Mail)</t>
        </r>
      </text>
    </comment>
    <comment ref="N61" authorId="1" shapeId="0" xr:uid="{E120CDB0-5423-4975-802C-806605B51C3D}">
      <text>
        <r>
          <rPr>
            <b/>
            <sz val="9"/>
            <color indexed="81"/>
            <rFont val="Segoe UI"/>
            <charset val="1"/>
          </rPr>
          <t>ulf.meinel:</t>
        </r>
        <r>
          <rPr>
            <sz val="9"/>
            <color indexed="81"/>
            <rFont val="Segoe UI"/>
            <charset val="1"/>
          </rPr>
          <t xml:space="preserve">
lt. Liste von P. Marktl erhalten am 24.08.23 (E-Mail)</t>
        </r>
      </text>
    </comment>
    <comment ref="H62" authorId="1" shapeId="0" xr:uid="{6C528133-6CD7-4D57-B83D-32AD0580BBEC}">
      <text>
        <r>
          <rPr>
            <b/>
            <sz val="9"/>
            <color indexed="81"/>
            <rFont val="Segoe UI"/>
            <charset val="1"/>
          </rPr>
          <t>ulf.meinel:</t>
        </r>
        <r>
          <rPr>
            <sz val="9"/>
            <color indexed="81"/>
            <rFont val="Segoe UI"/>
            <charset val="1"/>
          </rPr>
          <t xml:space="preserve">
lt. Liste von P. Marktl erhalten am 24.08.23 (E-Mail)</t>
        </r>
      </text>
    </comment>
    <comment ref="I62" authorId="1" shapeId="0" xr:uid="{AD7518F7-4C77-4C2B-B172-F7E726062EF0}">
      <text>
        <r>
          <rPr>
            <b/>
            <sz val="9"/>
            <color indexed="81"/>
            <rFont val="Segoe UI"/>
            <family val="2"/>
          </rPr>
          <t>ulf.meinel:</t>
        </r>
        <r>
          <rPr>
            <sz val="9"/>
            <color indexed="81"/>
            <rFont val="Segoe UI"/>
            <family val="2"/>
          </rPr>
          <t xml:space="preserve">
lt. Liste von J. Nemeth erhalten am 17.05.22 (E-Mail)</t>
        </r>
      </text>
    </comment>
    <comment ref="K62" authorId="1" shapeId="0" xr:uid="{4217B8ED-3BD0-4A38-8F0E-638B6FD9D1F9}">
      <text>
        <r>
          <rPr>
            <b/>
            <sz val="9"/>
            <color indexed="81"/>
            <rFont val="Segoe UI"/>
            <charset val="1"/>
          </rPr>
          <t>ulf.meinel:</t>
        </r>
        <r>
          <rPr>
            <sz val="9"/>
            <color indexed="81"/>
            <rFont val="Segoe UI"/>
            <charset val="1"/>
          </rPr>
          <t xml:space="preserve">
lt. Liste von P. Marktl erhalten am 24.08.23 (E-Mail)</t>
        </r>
      </text>
    </comment>
    <comment ref="L62" authorId="1" shapeId="0" xr:uid="{F46C3459-30CA-4B30-9A13-025E73C912AA}">
      <text>
        <r>
          <rPr>
            <b/>
            <sz val="9"/>
            <color indexed="81"/>
            <rFont val="Segoe UI"/>
            <family val="2"/>
          </rPr>
          <t>ulf.meinel:</t>
        </r>
        <r>
          <rPr>
            <sz val="9"/>
            <color indexed="81"/>
            <rFont val="Segoe UI"/>
            <family val="2"/>
          </rPr>
          <t xml:space="preserve">
lt. Liste von J. Nemeth erhalten am 17.05.22 (E-Mail)</t>
        </r>
      </text>
    </comment>
    <comment ref="N62" authorId="1" shapeId="0" xr:uid="{8D08206D-9D48-4596-9C1A-AAC6119B6D6F}">
      <text>
        <r>
          <rPr>
            <b/>
            <sz val="9"/>
            <color indexed="81"/>
            <rFont val="Segoe UI"/>
            <charset val="1"/>
          </rPr>
          <t>ulf.meinel:</t>
        </r>
        <r>
          <rPr>
            <sz val="9"/>
            <color indexed="81"/>
            <rFont val="Segoe UI"/>
            <charset val="1"/>
          </rPr>
          <t xml:space="preserve">
lt. Liste von P. Marktl erhalten am 24.08.23 (E-Mail)</t>
        </r>
      </text>
    </comment>
    <comment ref="C63" authorId="0" shapeId="0" xr:uid="{00000000-0006-0000-0100-000081000000}">
      <text>
        <r>
          <rPr>
            <b/>
            <sz val="8"/>
            <color indexed="81"/>
            <rFont val="Tahoma"/>
            <family val="2"/>
          </rPr>
          <t>Thomas Hartl:</t>
        </r>
        <r>
          <rPr>
            <sz val="8"/>
            <color indexed="81"/>
            <rFont val="Tahoma"/>
            <family val="2"/>
          </rPr>
          <t xml:space="preserve">
WSD: 2.119,45</t>
        </r>
      </text>
    </comment>
    <comment ref="H63" authorId="1" shapeId="0" xr:uid="{889E932E-AB64-43FB-9534-A0C46051A20C}">
      <text>
        <r>
          <rPr>
            <b/>
            <sz val="9"/>
            <color indexed="81"/>
            <rFont val="Segoe UI"/>
            <charset val="1"/>
          </rPr>
          <t>ulf.meinel:</t>
        </r>
        <r>
          <rPr>
            <sz val="9"/>
            <color indexed="81"/>
            <rFont val="Segoe UI"/>
            <charset val="1"/>
          </rPr>
          <t xml:space="preserve">
lt. Liste von P. Marktl erhalten am 24.08.23 (E-Mail)</t>
        </r>
      </text>
    </comment>
    <comment ref="I63" authorId="0" shapeId="0" xr:uid="{00000000-0006-0000-0100-000083000000}">
      <text>
        <r>
          <rPr>
            <b/>
            <sz val="8"/>
            <color indexed="81"/>
            <rFont val="Tahoma"/>
            <family val="2"/>
          </rPr>
          <t>Thomas Hartl:</t>
        </r>
        <r>
          <rPr>
            <sz val="8"/>
            <color indexed="81"/>
            <rFont val="Tahoma"/>
            <family val="2"/>
          </rPr>
          <t xml:space="preserve">
WSD &amp; ENC</t>
        </r>
      </text>
    </comment>
    <comment ref="K63" authorId="1" shapeId="0" xr:uid="{70CE60FC-2BBC-497A-95D8-59084FDB0A5C}">
      <text>
        <r>
          <rPr>
            <b/>
            <sz val="9"/>
            <color indexed="81"/>
            <rFont val="Segoe UI"/>
            <family val="2"/>
          </rPr>
          <t>ulf.meinel:</t>
        </r>
        <r>
          <rPr>
            <sz val="9"/>
            <color indexed="81"/>
            <rFont val="Segoe UI"/>
            <family val="2"/>
          </rPr>
          <t xml:space="preserve">
lt. Liste von P. Marktl erhalten am 24.08.23 (E-Mail)</t>
        </r>
      </text>
    </comment>
    <comment ref="L63" authorId="0" shapeId="0" xr:uid="{00000000-0006-0000-0100-000085000000}">
      <text>
        <r>
          <rPr>
            <b/>
            <sz val="8"/>
            <color indexed="81"/>
            <rFont val="Tahoma"/>
            <family val="2"/>
          </rPr>
          <t>Thomas Hartl:</t>
        </r>
        <r>
          <rPr>
            <sz val="8"/>
            <color indexed="81"/>
            <rFont val="Tahoma"/>
            <family val="2"/>
          </rPr>
          <t xml:space="preserve">
WSD &amp; ENC</t>
        </r>
      </text>
    </comment>
    <comment ref="N63" authorId="1" shapeId="0" xr:uid="{3C68783B-F1DF-4CDA-80A7-A508E30A0768}">
      <text>
        <r>
          <rPr>
            <b/>
            <sz val="9"/>
            <color indexed="81"/>
            <rFont val="Segoe UI"/>
            <family val="2"/>
          </rPr>
          <t>ulf.meinel:</t>
        </r>
        <r>
          <rPr>
            <sz val="9"/>
            <color indexed="81"/>
            <rFont val="Segoe UI"/>
            <family val="2"/>
          </rPr>
          <t xml:space="preserve">
lt. Liste von P. Marktl erhalten am 24.08.23 (E-Mail)</t>
        </r>
      </text>
    </comment>
    <comment ref="H64" authorId="1" shapeId="0" xr:uid="{8C9D2B62-BF77-46B3-9F5F-6B932322E002}">
      <text>
        <r>
          <rPr>
            <b/>
            <sz val="9"/>
            <color indexed="81"/>
            <rFont val="Segoe UI"/>
            <family val="2"/>
          </rPr>
          <t>ulf.meinel:</t>
        </r>
        <r>
          <rPr>
            <sz val="9"/>
            <color indexed="81"/>
            <rFont val="Segoe UI"/>
            <family val="2"/>
          </rPr>
          <t xml:space="preserve">
lt. Liste von P. Marktl erhalten am 24.08.23 (E-Mail)</t>
        </r>
      </text>
    </comment>
    <comment ref="I64" authorId="1" shapeId="0" xr:uid="{B16E1C17-0B8C-40FA-99A8-1F67725E5A9F}">
      <text>
        <r>
          <rPr>
            <b/>
            <sz val="9"/>
            <color indexed="81"/>
            <rFont val="Segoe UI"/>
            <family val="2"/>
          </rPr>
          <t>ulf.meinel:</t>
        </r>
        <r>
          <rPr>
            <sz val="9"/>
            <color indexed="81"/>
            <rFont val="Segoe UI"/>
            <family val="2"/>
          </rPr>
          <t xml:space="preserve">
lt. Liste von J. Nemeth erhalten am 17.05.22 (E-Mail)</t>
        </r>
      </text>
    </comment>
    <comment ref="K64" authorId="1" shapeId="0" xr:uid="{11001BDD-C900-4D5A-8419-98F27CA5E2E2}">
      <text>
        <r>
          <rPr>
            <b/>
            <sz val="9"/>
            <color indexed="81"/>
            <rFont val="Segoe UI"/>
            <family val="2"/>
          </rPr>
          <t>ulf.meinel:</t>
        </r>
        <r>
          <rPr>
            <sz val="9"/>
            <color indexed="81"/>
            <rFont val="Segoe UI"/>
            <family val="2"/>
          </rPr>
          <t xml:space="preserve">
lt. Liste von P. Marktl erhalten am 24.08.23 (E-Mail)</t>
        </r>
      </text>
    </comment>
    <comment ref="L64" authorId="1" shapeId="0" xr:uid="{350D0F5F-D4FE-4367-8DEC-C7B0F40BEE2F}">
      <text>
        <r>
          <rPr>
            <b/>
            <sz val="9"/>
            <color indexed="81"/>
            <rFont val="Segoe UI"/>
            <family val="2"/>
          </rPr>
          <t>ulf.meinel:</t>
        </r>
        <r>
          <rPr>
            <sz val="9"/>
            <color indexed="81"/>
            <rFont val="Segoe UI"/>
            <family val="2"/>
          </rPr>
          <t xml:space="preserve">
lt. Liste von J. Nemeth erhalten am 17.05.22 (E-Mail)</t>
        </r>
      </text>
    </comment>
    <comment ref="N64" authorId="1" shapeId="0" xr:uid="{8CE4F846-3490-4721-A4D1-82C6D64CED49}">
      <text>
        <r>
          <rPr>
            <b/>
            <sz val="9"/>
            <color indexed="81"/>
            <rFont val="Segoe UI"/>
            <family val="2"/>
          </rPr>
          <t>ulf.meinel:</t>
        </r>
        <r>
          <rPr>
            <sz val="9"/>
            <color indexed="81"/>
            <rFont val="Segoe UI"/>
            <family val="2"/>
          </rPr>
          <t xml:space="preserve">
lt. Liste von P. Marktl erhalten am 24.08.23 (E-Mail)</t>
        </r>
      </text>
    </comment>
    <comment ref="C65" authorId="0" shapeId="0" xr:uid="{00000000-0006-0000-0100-000088000000}">
      <text>
        <r>
          <rPr>
            <b/>
            <sz val="8"/>
            <color indexed="81"/>
            <rFont val="Tahoma"/>
            <family val="2"/>
          </rPr>
          <t>Thomas Hartl:</t>
        </r>
        <r>
          <rPr>
            <sz val="8"/>
            <color indexed="81"/>
            <rFont val="Tahoma"/>
            <family val="2"/>
          </rPr>
          <t xml:space="preserve">
WSD: 2.094,50</t>
        </r>
      </text>
    </comment>
    <comment ref="H65" authorId="1" shapeId="0" xr:uid="{F2CD0862-3A08-40D6-BBB3-0DC71F85F664}">
      <text>
        <r>
          <rPr>
            <b/>
            <sz val="9"/>
            <color indexed="81"/>
            <rFont val="Segoe UI"/>
            <family val="2"/>
          </rPr>
          <t>ulf.meinel:</t>
        </r>
        <r>
          <rPr>
            <sz val="9"/>
            <color indexed="81"/>
            <rFont val="Segoe UI"/>
            <family val="2"/>
          </rPr>
          <t xml:space="preserve">
lt. Liste von P. Marktl erhalten am 24.08.23 (E-Mail)</t>
        </r>
      </text>
    </comment>
    <comment ref="I65" authorId="0" shapeId="0" xr:uid="{00000000-0006-0000-0100-00008A000000}">
      <text>
        <r>
          <rPr>
            <b/>
            <sz val="8"/>
            <color indexed="81"/>
            <rFont val="Tahoma"/>
            <family val="2"/>
          </rPr>
          <t>Thomas Hartl:</t>
        </r>
        <r>
          <rPr>
            <sz val="8"/>
            <color indexed="81"/>
            <rFont val="Tahoma"/>
            <family val="2"/>
          </rPr>
          <t xml:space="preserve">
WSD &amp; ENC</t>
        </r>
      </text>
    </comment>
    <comment ref="K65" authorId="1" shapeId="0" xr:uid="{44E6CF04-0EBD-46DF-BDEE-D0D4684FAD61}">
      <text>
        <r>
          <rPr>
            <b/>
            <sz val="9"/>
            <color indexed="81"/>
            <rFont val="Segoe UI"/>
            <family val="2"/>
          </rPr>
          <t>ulf.meinel:</t>
        </r>
        <r>
          <rPr>
            <sz val="9"/>
            <color indexed="81"/>
            <rFont val="Segoe UI"/>
            <family val="2"/>
          </rPr>
          <t xml:space="preserve">
lt. Liste von P. Marktl erhalten am 24.08.23 (E-Mail)</t>
        </r>
      </text>
    </comment>
    <comment ref="L65" authorId="0" shapeId="0" xr:uid="{00000000-0006-0000-0100-00008C000000}">
      <text>
        <r>
          <rPr>
            <b/>
            <sz val="8"/>
            <color indexed="81"/>
            <rFont val="Tahoma"/>
            <family val="2"/>
          </rPr>
          <t>Thomas Hartl:</t>
        </r>
        <r>
          <rPr>
            <sz val="8"/>
            <color indexed="81"/>
            <rFont val="Tahoma"/>
            <family val="2"/>
          </rPr>
          <t xml:space="preserve">
WSD &amp; ENC</t>
        </r>
      </text>
    </comment>
    <comment ref="N65" authorId="1" shapeId="0" xr:uid="{E6D4B500-194A-457E-A2DE-2517A8B9AF61}">
      <text>
        <r>
          <rPr>
            <b/>
            <sz val="9"/>
            <color indexed="81"/>
            <rFont val="Segoe UI"/>
            <family val="2"/>
          </rPr>
          <t>ulf.meinel:</t>
        </r>
        <r>
          <rPr>
            <sz val="9"/>
            <color indexed="81"/>
            <rFont val="Segoe UI"/>
            <family val="2"/>
          </rPr>
          <t xml:space="preserve">
lt. Liste von P. Marktl erhalten am 24.08.23 (E-Mail)</t>
        </r>
      </text>
    </comment>
    <comment ref="H66" authorId="1" shapeId="0" xr:uid="{127FE455-F9AB-4309-A2DF-746A6723C5BE}">
      <text>
        <r>
          <rPr>
            <b/>
            <sz val="9"/>
            <color indexed="81"/>
            <rFont val="Segoe UI"/>
            <family val="2"/>
          </rPr>
          <t>ulf.meinel:</t>
        </r>
        <r>
          <rPr>
            <sz val="9"/>
            <color indexed="81"/>
            <rFont val="Segoe UI"/>
            <family val="2"/>
          </rPr>
          <t xml:space="preserve">
lt. Liste von P. Marktl erhalten am 24.08.23 (E-Mail)</t>
        </r>
      </text>
    </comment>
    <comment ref="I66" authorId="1" shapeId="0" xr:uid="{2BEDE1ED-D5D5-4F89-95CF-3FD29E2FAE0B}">
      <text>
        <r>
          <rPr>
            <b/>
            <sz val="9"/>
            <color indexed="81"/>
            <rFont val="Segoe UI"/>
            <family val="2"/>
          </rPr>
          <t>ulf.meinel:</t>
        </r>
        <r>
          <rPr>
            <sz val="9"/>
            <color indexed="81"/>
            <rFont val="Segoe UI"/>
            <family val="2"/>
          </rPr>
          <t xml:space="preserve">
lt. Liste von J. Nemeth erhalten am 17.05.22 (E-Mail)</t>
        </r>
      </text>
    </comment>
    <comment ref="N66" authorId="1" shapeId="0" xr:uid="{E0E97E7E-1780-4E5D-B775-0483FD6C10C2}">
      <text>
        <r>
          <rPr>
            <b/>
            <sz val="9"/>
            <color indexed="81"/>
            <rFont val="Segoe UI"/>
            <family val="2"/>
          </rPr>
          <t>ulf.meinel:</t>
        </r>
        <r>
          <rPr>
            <sz val="9"/>
            <color indexed="81"/>
            <rFont val="Segoe UI"/>
            <family val="2"/>
          </rPr>
          <t xml:space="preserve">
lt. Liste von P. Marktl erhalten am 24.08.23 (E-Mail)</t>
        </r>
      </text>
    </comment>
    <comment ref="O66" authorId="1" shapeId="0" xr:uid="{86CF6F93-4B34-4B3C-8992-0FDAAA3BDB11}">
      <text>
        <r>
          <rPr>
            <b/>
            <sz val="9"/>
            <color indexed="81"/>
            <rFont val="Segoe UI"/>
            <family val="2"/>
          </rPr>
          <t>ulf.meinel:</t>
        </r>
        <r>
          <rPr>
            <sz val="9"/>
            <color indexed="81"/>
            <rFont val="Segoe UI"/>
            <family val="2"/>
          </rPr>
          <t xml:space="preserve">
lt. Liste von P. Marktl erhalten am 24.08.23 (E-Mail)</t>
        </r>
      </text>
    </comment>
    <comment ref="F67" authorId="1" shapeId="0" xr:uid="{EEF82B58-820A-4120-B21D-452F14BE08CC}">
      <text>
        <r>
          <rPr>
            <b/>
            <sz val="9"/>
            <color indexed="81"/>
            <rFont val="Segoe UI"/>
            <charset val="1"/>
          </rPr>
          <t>ulf.meinel:</t>
        </r>
        <r>
          <rPr>
            <sz val="9"/>
            <color indexed="81"/>
            <rFont val="Segoe UI"/>
            <charset val="1"/>
          </rPr>
          <t xml:space="preserve">
lt. E-Mail J. Nemeth v. 21.09.2023</t>
        </r>
      </text>
    </comment>
    <comment ref="H67" authorId="0" shapeId="0" xr:uid="{00000000-0006-0000-0100-00008F000000}">
      <text>
        <r>
          <rPr>
            <b/>
            <sz val="8"/>
            <color indexed="81"/>
            <rFont val="Tahoma"/>
            <family val="2"/>
          </rPr>
          <t>Thomas Hartl:</t>
        </r>
        <r>
          <rPr>
            <sz val="8"/>
            <color indexed="81"/>
            <rFont val="Tahoma"/>
            <family val="2"/>
          </rPr>
          <t xml:space="preserve">
WSD &amp; ENC
Haselhorst/Dittmann: 7,66</t>
        </r>
      </text>
    </comment>
    <comment ref="I67" authorId="0" shapeId="0" xr:uid="{00000000-0006-0000-0100-000090000000}">
      <text>
        <r>
          <rPr>
            <b/>
            <sz val="8"/>
            <color indexed="81"/>
            <rFont val="Tahoma"/>
            <family val="2"/>
          </rPr>
          <t>Thomas Hartl:</t>
        </r>
        <r>
          <rPr>
            <sz val="8"/>
            <color indexed="81"/>
            <rFont val="Tahoma"/>
            <family val="2"/>
          </rPr>
          <t xml:space="preserve">
WSD &amp; ENC</t>
        </r>
      </text>
    </comment>
    <comment ref="K67" authorId="0" shapeId="0" xr:uid="{00000000-0006-0000-0100-000091000000}">
      <text>
        <r>
          <rPr>
            <b/>
            <sz val="8"/>
            <color indexed="81"/>
            <rFont val="Tahoma"/>
            <family val="2"/>
          </rPr>
          <t>Thomas Hartl:</t>
        </r>
        <r>
          <rPr>
            <sz val="8"/>
            <color indexed="81"/>
            <rFont val="Tahoma"/>
            <family val="2"/>
          </rPr>
          <t xml:space="preserve">
WSD &amp; ENC</t>
        </r>
      </text>
    </comment>
    <comment ref="L67" authorId="0" shapeId="0" xr:uid="{00000000-0006-0000-0100-000092000000}">
      <text>
        <r>
          <rPr>
            <b/>
            <sz val="8"/>
            <color indexed="81"/>
            <rFont val="Tahoma"/>
            <family val="2"/>
          </rPr>
          <t>Thomas Hartl:</t>
        </r>
        <r>
          <rPr>
            <sz val="8"/>
            <color indexed="81"/>
            <rFont val="Tahoma"/>
            <family val="2"/>
          </rPr>
          <t xml:space="preserve">
WSD &amp; ENC</t>
        </r>
      </text>
    </comment>
    <comment ref="C68" authorId="0" shapeId="0" xr:uid="{00000000-0006-0000-0100-000093000000}">
      <text>
        <r>
          <rPr>
            <b/>
            <sz val="8"/>
            <color indexed="81"/>
            <rFont val="Tahoma"/>
            <family val="2"/>
          </rPr>
          <t>Thomas Hartl:</t>
        </r>
        <r>
          <rPr>
            <sz val="8"/>
            <color indexed="81"/>
            <rFont val="Tahoma"/>
            <family val="2"/>
          </rPr>
          <t xml:space="preserve">
WSD: 2.060,17</t>
        </r>
      </text>
    </comment>
    <comment ref="F68" authorId="1" shapeId="0" xr:uid="{C7D74A8C-CFED-450E-869F-0AF8BD5BA785}">
      <text>
        <r>
          <rPr>
            <b/>
            <sz val="9"/>
            <color indexed="81"/>
            <rFont val="Segoe UI"/>
            <charset val="1"/>
          </rPr>
          <t>ulf.meinel:</t>
        </r>
        <r>
          <rPr>
            <sz val="9"/>
            <color indexed="81"/>
            <rFont val="Segoe UI"/>
            <charset val="1"/>
          </rPr>
          <t xml:space="preserve">
lt. E-Mail J. Nemeth v. 21.09.2023</t>
        </r>
      </text>
    </comment>
    <comment ref="H68" authorId="1" shapeId="0" xr:uid="{77D52165-AF02-45D0-BB34-132F63C3C0D4}">
      <text>
        <r>
          <rPr>
            <b/>
            <sz val="9"/>
            <color indexed="81"/>
            <rFont val="Segoe UI"/>
            <family val="2"/>
          </rPr>
          <t>ulf.meinel:</t>
        </r>
        <r>
          <rPr>
            <sz val="9"/>
            <color indexed="81"/>
            <rFont val="Segoe UI"/>
            <family val="2"/>
          </rPr>
          <t xml:space="preserve">
lt. Liste von P. Marktl erhalten am 24.08.23 (E-Mail)</t>
        </r>
      </text>
    </comment>
    <comment ref="I68" authorId="0" shapeId="0" xr:uid="{00000000-0006-0000-0100-000095000000}">
      <text>
        <r>
          <rPr>
            <b/>
            <sz val="8"/>
            <color indexed="81"/>
            <rFont val="Tahoma"/>
            <family val="2"/>
          </rPr>
          <t>Thomas Hartl:</t>
        </r>
        <r>
          <rPr>
            <sz val="8"/>
            <color indexed="81"/>
            <rFont val="Tahoma"/>
            <family val="2"/>
          </rPr>
          <t xml:space="preserve">
WSD &amp; ENC</t>
        </r>
      </text>
    </comment>
    <comment ref="K68" authorId="1" shapeId="0" xr:uid="{841CF625-FDB4-4CE4-B7CC-7BB944291AE6}">
      <text>
        <r>
          <rPr>
            <b/>
            <sz val="9"/>
            <color indexed="81"/>
            <rFont val="Segoe UI"/>
            <family val="2"/>
          </rPr>
          <t>ulf.meinel:</t>
        </r>
        <r>
          <rPr>
            <sz val="9"/>
            <color indexed="81"/>
            <rFont val="Segoe UI"/>
            <family val="2"/>
          </rPr>
          <t xml:space="preserve">
lt. Liste von P. Marktl erhalten am 24.08.23 (E-Mail)</t>
        </r>
      </text>
    </comment>
    <comment ref="L68" authorId="0" shapeId="0" xr:uid="{00000000-0006-0000-0100-000097000000}">
      <text>
        <r>
          <rPr>
            <b/>
            <sz val="8"/>
            <color indexed="81"/>
            <rFont val="Tahoma"/>
            <family val="2"/>
          </rPr>
          <t>Thomas Hartl:</t>
        </r>
        <r>
          <rPr>
            <sz val="8"/>
            <color indexed="81"/>
            <rFont val="Tahoma"/>
            <family val="2"/>
          </rPr>
          <t xml:space="preserve">
WSD &amp; ENC</t>
        </r>
      </text>
    </comment>
    <comment ref="N68" authorId="1" shapeId="0" xr:uid="{AE16D235-B0BB-40CD-9D32-87D880CA5914}">
      <text>
        <r>
          <rPr>
            <b/>
            <sz val="9"/>
            <color indexed="81"/>
            <rFont val="Segoe UI"/>
            <family val="2"/>
          </rPr>
          <t>ulf.meinel:</t>
        </r>
        <r>
          <rPr>
            <sz val="9"/>
            <color indexed="81"/>
            <rFont val="Segoe UI"/>
            <family val="2"/>
          </rPr>
          <t xml:space="preserve">
lt. Liste von P. Marktl erhalten am 24.08.23 (E-Mail)</t>
        </r>
      </text>
    </comment>
    <comment ref="H69" authorId="0" shapeId="0" xr:uid="{00000000-0006-0000-0100-000098000000}">
      <text>
        <r>
          <rPr>
            <b/>
            <sz val="8"/>
            <color indexed="81"/>
            <rFont val="Tahoma"/>
            <family val="2"/>
          </rPr>
          <t>Thomas Hartl:</t>
        </r>
        <r>
          <rPr>
            <sz val="8"/>
            <color indexed="81"/>
            <rFont val="Tahoma"/>
            <family val="2"/>
          </rPr>
          <t xml:space="preserve">
WSD &amp; ENC
Haselhorst/Dittmann: 8,31</t>
        </r>
      </text>
    </comment>
    <comment ref="I69" authorId="0" shapeId="0" xr:uid="{00000000-0006-0000-0100-000099000000}">
      <text>
        <r>
          <rPr>
            <b/>
            <sz val="8"/>
            <color indexed="81"/>
            <rFont val="Tahoma"/>
            <family val="2"/>
          </rPr>
          <t>Ulf Meinel:</t>
        </r>
        <r>
          <rPr>
            <sz val="8"/>
            <color indexed="81"/>
            <rFont val="Tahoma"/>
            <family val="2"/>
          </rPr>
          <t xml:space="preserve">
lt. Liste von J. Nemeth erhalten am 17.05.22 (E-Mail)</t>
        </r>
      </text>
    </comment>
    <comment ref="K69" authorId="0" shapeId="0" xr:uid="{00000000-0006-0000-0100-00009A000000}">
      <text>
        <r>
          <rPr>
            <b/>
            <sz val="8"/>
            <color indexed="81"/>
            <rFont val="Tahoma"/>
            <family val="2"/>
          </rPr>
          <t>Thomas Hartl:</t>
        </r>
        <r>
          <rPr>
            <sz val="8"/>
            <color indexed="81"/>
            <rFont val="Tahoma"/>
            <family val="2"/>
          </rPr>
          <t xml:space="preserve">
WSD &amp; ENC</t>
        </r>
      </text>
    </comment>
    <comment ref="L69" authorId="0" shapeId="0" xr:uid="{00000000-0006-0000-0100-00009B000000}">
      <text>
        <r>
          <rPr>
            <b/>
            <sz val="8"/>
            <color indexed="81"/>
            <rFont val="Tahoma"/>
            <family val="2"/>
          </rPr>
          <t>Ulf Meinel:</t>
        </r>
        <r>
          <rPr>
            <sz val="8"/>
            <color indexed="81"/>
            <rFont val="Tahoma"/>
            <family val="2"/>
          </rPr>
          <t xml:space="preserve"> lt. Liste von J. Nemeth erhalten am 17.05.22 (E-Mail)</t>
        </r>
      </text>
    </comment>
    <comment ref="N69" authorId="1" shapeId="0" xr:uid="{B5FE25E9-51E4-43FB-A530-DC10D1F07265}">
      <text>
        <r>
          <rPr>
            <b/>
            <sz val="9"/>
            <color indexed="81"/>
            <rFont val="Segoe UI"/>
            <family val="2"/>
          </rPr>
          <t>ulf.meinel:</t>
        </r>
        <r>
          <rPr>
            <sz val="9"/>
            <color indexed="81"/>
            <rFont val="Segoe UI"/>
            <family val="2"/>
          </rPr>
          <t xml:space="preserve">
lt. Liste von P. Marktl erhalten am 24.08.23 (E-Mail)</t>
        </r>
      </text>
    </comment>
    <comment ref="C70" authorId="1" shapeId="0" xr:uid="{CB8B3940-C65C-4BD1-847A-5BE1806FA6D5}">
      <text>
        <r>
          <rPr>
            <b/>
            <sz val="9"/>
            <color indexed="81"/>
            <rFont val="Segoe UI"/>
            <family val="2"/>
          </rPr>
          <t>ulf.meinel:</t>
        </r>
        <r>
          <rPr>
            <sz val="9"/>
            <color indexed="81"/>
            <rFont val="Segoe UI"/>
            <family val="2"/>
          </rPr>
          <t xml:space="preserve">
lt. E-Mail P. Marktl vom 14.09.2023</t>
        </r>
      </text>
    </comment>
    <comment ref="H70" authorId="1" shapeId="0" xr:uid="{6F7F975E-F3E1-4184-84B7-6FEECD4C43CE}">
      <text>
        <r>
          <rPr>
            <b/>
            <sz val="9"/>
            <color indexed="81"/>
            <rFont val="Segoe UI"/>
            <family val="2"/>
          </rPr>
          <t>ulf.meinel:</t>
        </r>
        <r>
          <rPr>
            <sz val="9"/>
            <color indexed="81"/>
            <rFont val="Segoe UI"/>
            <family val="2"/>
          </rPr>
          <t xml:space="preserve">
lt. Liste von P. Marktl erhalten am 24.08.23 (E-Mail)</t>
        </r>
      </text>
    </comment>
    <comment ref="I70" authorId="0" shapeId="0" xr:uid="{00000000-0006-0000-0100-00009E000000}">
      <text>
        <r>
          <rPr>
            <b/>
            <sz val="8"/>
            <color indexed="81"/>
            <rFont val="Tahoma"/>
            <family val="2"/>
          </rPr>
          <t>Thomas Hartl:</t>
        </r>
        <r>
          <rPr>
            <sz val="8"/>
            <color indexed="81"/>
            <rFont val="Tahoma"/>
            <family val="2"/>
          </rPr>
          <t xml:space="preserve">
WSD &amp; ENC</t>
        </r>
      </text>
    </comment>
    <comment ref="K70" authorId="1" shapeId="0" xr:uid="{A205E64A-42FE-4E06-BAF7-EAE7937CF987}">
      <text>
        <r>
          <rPr>
            <b/>
            <sz val="9"/>
            <color indexed="81"/>
            <rFont val="Segoe UI"/>
            <family val="2"/>
          </rPr>
          <t>ulf.meinel:</t>
        </r>
        <r>
          <rPr>
            <sz val="9"/>
            <color indexed="81"/>
            <rFont val="Segoe UI"/>
            <family val="2"/>
          </rPr>
          <t xml:space="preserve">
lt. Liste von P. Marktl erhalten am 24.08.23 (E-Mail)</t>
        </r>
      </text>
    </comment>
    <comment ref="L70" authorId="0" shapeId="0" xr:uid="{00000000-0006-0000-0100-0000A0000000}">
      <text>
        <r>
          <rPr>
            <b/>
            <sz val="8"/>
            <color indexed="81"/>
            <rFont val="Tahoma"/>
            <family val="2"/>
          </rPr>
          <t>Thomas Hartl:</t>
        </r>
        <r>
          <rPr>
            <sz val="8"/>
            <color indexed="81"/>
            <rFont val="Tahoma"/>
            <family val="2"/>
          </rPr>
          <t xml:space="preserve">
WSD &amp; ENC</t>
        </r>
      </text>
    </comment>
    <comment ref="N70" authorId="1" shapeId="0" xr:uid="{F7E22F82-873A-4BBA-AAAC-85B13E014C96}">
      <text>
        <r>
          <rPr>
            <b/>
            <sz val="9"/>
            <color indexed="81"/>
            <rFont val="Segoe UI"/>
            <family val="2"/>
          </rPr>
          <t>ulf.meinel:</t>
        </r>
        <r>
          <rPr>
            <sz val="9"/>
            <color indexed="81"/>
            <rFont val="Segoe UI"/>
            <family val="2"/>
          </rPr>
          <t xml:space="preserve">
lt. Liste von P. Marktl erhalten am 24.08.23 (E-Mail)</t>
        </r>
      </text>
    </comment>
    <comment ref="H71" authorId="1" shapeId="0" xr:uid="{14C1DCC8-F313-4A96-B507-E086DC5C55B9}">
      <text>
        <r>
          <rPr>
            <b/>
            <sz val="9"/>
            <color indexed="81"/>
            <rFont val="Segoe UI"/>
            <family val="2"/>
          </rPr>
          <t>ulf.meinel:</t>
        </r>
        <r>
          <rPr>
            <sz val="9"/>
            <color indexed="81"/>
            <rFont val="Segoe UI"/>
            <family val="2"/>
          </rPr>
          <t xml:space="preserve">
lt. Liste von P. Marktl erhalten am 24.08.23 (E-Mail)</t>
        </r>
      </text>
    </comment>
    <comment ref="I71" authorId="0" shapeId="0" xr:uid="{00000000-0006-0000-0100-0000A2000000}">
      <text>
        <r>
          <rPr>
            <b/>
            <sz val="8"/>
            <color indexed="81"/>
            <rFont val="Tahoma"/>
            <family val="2"/>
          </rPr>
          <t>Ulf Meinel:</t>
        </r>
        <r>
          <rPr>
            <sz val="8"/>
            <color indexed="81"/>
            <rFont val="Tahoma"/>
            <family val="2"/>
          </rPr>
          <t xml:space="preserve"> lt. Liste von J. Nemeth erhalten am 17.05.22 (E-Mail)</t>
        </r>
      </text>
    </comment>
    <comment ref="N71" authorId="1" shapeId="0" xr:uid="{3A9E563A-08EB-4C32-A023-92FC372B101C}">
      <text>
        <r>
          <rPr>
            <b/>
            <sz val="9"/>
            <color indexed="81"/>
            <rFont val="Segoe UI"/>
            <family val="2"/>
          </rPr>
          <t>ulf.meinel:</t>
        </r>
        <r>
          <rPr>
            <sz val="9"/>
            <color indexed="81"/>
            <rFont val="Segoe UI"/>
            <family val="2"/>
          </rPr>
          <t xml:space="preserve">
lt. Liste von P. Marktl erhalten am 24.08.23 (E-Mail)</t>
        </r>
      </text>
    </comment>
    <comment ref="O71" authorId="1" shapeId="0" xr:uid="{84FAB22A-F730-4883-86BA-CD568CD7E5C7}">
      <text>
        <r>
          <rPr>
            <b/>
            <sz val="9"/>
            <color indexed="81"/>
            <rFont val="Segoe UI"/>
            <family val="2"/>
          </rPr>
          <t>ulf.meinel:</t>
        </r>
        <r>
          <rPr>
            <sz val="9"/>
            <color indexed="81"/>
            <rFont val="Segoe UI"/>
            <family val="2"/>
          </rPr>
          <t xml:space="preserve">
lt. Liste von P. Marktl erhalten am 24.08.23 (E-Mail)</t>
        </r>
      </text>
    </comment>
    <comment ref="H72" authorId="1" shapeId="0" xr:uid="{DDA3AC02-E01A-414C-95D5-4C762A9F8D9F}">
      <text>
        <r>
          <rPr>
            <b/>
            <sz val="9"/>
            <color indexed="81"/>
            <rFont val="Segoe UI"/>
            <family val="2"/>
          </rPr>
          <t>ulf.meinel:</t>
        </r>
        <r>
          <rPr>
            <sz val="9"/>
            <color indexed="81"/>
            <rFont val="Segoe UI"/>
            <family val="2"/>
          </rPr>
          <t xml:space="preserve">
lt. Liste von J. Nemeth erhalten am 17.05.22 (E-Mail)</t>
        </r>
      </text>
    </comment>
    <comment ref="I72" authorId="1" shapeId="0" xr:uid="{AF840187-A9C0-4926-A84C-FED95D5FEB4D}">
      <text>
        <r>
          <rPr>
            <b/>
            <sz val="9"/>
            <color indexed="81"/>
            <rFont val="Segoe UI"/>
            <family val="2"/>
          </rPr>
          <t>ulf.meinel:</t>
        </r>
        <r>
          <rPr>
            <sz val="9"/>
            <color indexed="81"/>
            <rFont val="Segoe UI"/>
            <family val="2"/>
          </rPr>
          <t xml:space="preserve">
lt. Liste von J. Nemeth erhalten am 17.05.22 (E-Mail)</t>
        </r>
      </text>
    </comment>
    <comment ref="J72" authorId="1" shapeId="0" xr:uid="{CD27139C-7101-4C97-85A2-DD42B7D45CBF}">
      <text>
        <r>
          <rPr>
            <b/>
            <sz val="9"/>
            <color indexed="81"/>
            <rFont val="Segoe UI"/>
            <family val="2"/>
          </rPr>
          <t>ulf.meinel:</t>
        </r>
        <r>
          <rPr>
            <sz val="9"/>
            <color indexed="81"/>
            <rFont val="Segoe UI"/>
            <family val="2"/>
          </rPr>
          <t xml:space="preserve">
lt. Liste von J. Nemeth erhalten am 17.05.22 (E-Mail)</t>
        </r>
      </text>
    </comment>
    <comment ref="K72" authorId="1" shapeId="0" xr:uid="{D3BE5D45-8994-4116-9ACC-72ACC1FF47E1}">
      <text>
        <r>
          <rPr>
            <b/>
            <sz val="9"/>
            <color indexed="81"/>
            <rFont val="Segoe UI"/>
            <family val="2"/>
          </rPr>
          <t>ulf.meinel:</t>
        </r>
        <r>
          <rPr>
            <sz val="9"/>
            <color indexed="81"/>
            <rFont val="Segoe UI"/>
            <family val="2"/>
          </rPr>
          <t xml:space="preserve">
lt. Liste von P. Marktl erhalten am 24.08.23 (E-Mail)</t>
        </r>
      </text>
    </comment>
    <comment ref="L72" authorId="0" shapeId="0" xr:uid="{00000000-0006-0000-0100-0000A4000000}">
      <text>
        <r>
          <rPr>
            <b/>
            <sz val="8"/>
            <color indexed="81"/>
            <rFont val="Tahoma"/>
            <family val="2"/>
          </rPr>
          <t xml:space="preserve">Ulf Meinel: </t>
        </r>
        <r>
          <rPr>
            <sz val="8"/>
            <color indexed="81"/>
            <rFont val="Tahoma"/>
            <family val="2"/>
          </rPr>
          <t>lt. Liste von J. Nemeth erhalten am 17.05.22 (E-Mail)</t>
        </r>
      </text>
    </comment>
    <comment ref="N72" authorId="1" shapeId="0" xr:uid="{5F625389-0B9D-4B8F-A744-A9BF676BEE81}">
      <text>
        <r>
          <rPr>
            <b/>
            <sz val="9"/>
            <color indexed="81"/>
            <rFont val="Segoe UI"/>
            <family val="2"/>
          </rPr>
          <t>ulf.meinel:</t>
        </r>
        <r>
          <rPr>
            <sz val="9"/>
            <color indexed="81"/>
            <rFont val="Segoe UI"/>
            <family val="2"/>
          </rPr>
          <t xml:space="preserve">
lt. Liste von P. Marktl erhalten am 24.08.23 (E-Mail)</t>
        </r>
      </text>
    </comment>
    <comment ref="H73" authorId="1" shapeId="0" xr:uid="{5EFA1D50-BCF1-4023-8E4A-0A340432A490}">
      <text>
        <r>
          <rPr>
            <b/>
            <sz val="9"/>
            <color indexed="81"/>
            <rFont val="Segoe UI"/>
            <family val="2"/>
          </rPr>
          <t>ulf.meinel:</t>
        </r>
        <r>
          <rPr>
            <sz val="9"/>
            <color indexed="81"/>
            <rFont val="Segoe UI"/>
            <family val="2"/>
          </rPr>
          <t xml:space="preserve">
lt. Liste von P. Marktl erhalten am 24.08.23 (E-Mail)</t>
        </r>
      </text>
    </comment>
    <comment ref="I73" authorId="0" shapeId="0" xr:uid="{00000000-0006-0000-0100-0000A6000000}">
      <text>
        <r>
          <rPr>
            <b/>
            <sz val="8"/>
            <color indexed="81"/>
            <rFont val="Tahoma"/>
            <family val="2"/>
          </rPr>
          <t xml:space="preserve">Ulf Meinel: </t>
        </r>
        <r>
          <rPr>
            <sz val="8"/>
            <color indexed="81"/>
            <rFont val="Tahoma"/>
            <family val="2"/>
          </rPr>
          <t>lt. Liste von J. Nemeth erhalten am 17.05.22 (E-Mail)</t>
        </r>
      </text>
    </comment>
    <comment ref="K73" authorId="1" shapeId="0" xr:uid="{3CF2FC44-2DD9-4FC7-90CC-44482B01D524}">
      <text>
        <r>
          <rPr>
            <b/>
            <sz val="9"/>
            <color indexed="81"/>
            <rFont val="Segoe UI"/>
            <family val="2"/>
          </rPr>
          <t>ulf.meinel:</t>
        </r>
        <r>
          <rPr>
            <sz val="9"/>
            <color indexed="81"/>
            <rFont val="Segoe UI"/>
            <family val="2"/>
          </rPr>
          <t xml:space="preserve">
lt. Liste von P. Marktl erhalten am 24.08.23 (E-Mail)</t>
        </r>
      </text>
    </comment>
    <comment ref="L73" authorId="0" shapeId="0" xr:uid="{00000000-0006-0000-0100-0000A8000000}">
      <text>
        <r>
          <rPr>
            <b/>
            <sz val="8"/>
            <color indexed="81"/>
            <rFont val="Tahoma"/>
            <family val="2"/>
          </rPr>
          <t>Daten von Johannes Nemeth, April 2016</t>
        </r>
      </text>
    </comment>
    <comment ref="N73" authorId="1" shapeId="0" xr:uid="{92A6C0F3-115E-4CE0-856E-EF788096059A}">
      <text>
        <r>
          <rPr>
            <b/>
            <sz val="9"/>
            <color indexed="81"/>
            <rFont val="Segoe UI"/>
            <family val="2"/>
          </rPr>
          <t>ulf.meinel:</t>
        </r>
        <r>
          <rPr>
            <sz val="9"/>
            <color indexed="81"/>
            <rFont val="Segoe UI"/>
            <family val="2"/>
          </rPr>
          <t xml:space="preserve">
lt. Liste von P. Marktl erhalten am 24.08.23 (E-Mail)</t>
        </r>
      </text>
    </comment>
    <comment ref="H74" authorId="1" shapeId="0" xr:uid="{B40AA6E7-9F86-42FB-B06D-53206A53417D}">
      <text>
        <r>
          <rPr>
            <b/>
            <sz val="9"/>
            <color indexed="81"/>
            <rFont val="Segoe UI"/>
            <family val="2"/>
          </rPr>
          <t>ulf.meinel:</t>
        </r>
        <r>
          <rPr>
            <sz val="9"/>
            <color indexed="81"/>
            <rFont val="Segoe UI"/>
            <family val="2"/>
          </rPr>
          <t xml:space="preserve">
lt. Liste von P. Marktl erhalten am 24.08.23 (E-Mail)</t>
        </r>
      </text>
    </comment>
    <comment ref="I74" authorId="0" shapeId="0" xr:uid="{00000000-0006-0000-0100-0000AA000000}">
      <text>
        <r>
          <rPr>
            <b/>
            <sz val="8"/>
            <color indexed="81"/>
            <rFont val="Tahoma"/>
            <family val="2"/>
          </rPr>
          <t xml:space="preserve">Ulf Meinel: </t>
        </r>
        <r>
          <rPr>
            <sz val="8"/>
            <color indexed="81"/>
            <rFont val="Tahoma"/>
            <family val="2"/>
          </rPr>
          <t>lt. Liste von J. Nemeth erhalten am 17.05.22 (E-Mail)</t>
        </r>
      </text>
    </comment>
    <comment ref="N74" authorId="1" shapeId="0" xr:uid="{379C2E00-6985-4CE4-B76A-35AA706D0DB9}">
      <text>
        <r>
          <rPr>
            <b/>
            <sz val="9"/>
            <color indexed="81"/>
            <rFont val="Segoe UI"/>
            <family val="2"/>
          </rPr>
          <t>ulf.meinel:</t>
        </r>
        <r>
          <rPr>
            <sz val="9"/>
            <color indexed="81"/>
            <rFont val="Segoe UI"/>
            <family val="2"/>
          </rPr>
          <t xml:space="preserve">
lt. Liste von P. Marktl erhalten am 24.08.23 (E-Mail)</t>
        </r>
      </text>
    </comment>
    <comment ref="O74" authorId="1" shapeId="0" xr:uid="{4DC7C80E-5682-45F9-965B-F442A6C16988}">
      <text>
        <r>
          <rPr>
            <b/>
            <sz val="9"/>
            <color indexed="81"/>
            <rFont val="Segoe UI"/>
            <family val="2"/>
          </rPr>
          <t>ulf.meinel:</t>
        </r>
        <r>
          <rPr>
            <sz val="9"/>
            <color indexed="81"/>
            <rFont val="Segoe UI"/>
            <family val="2"/>
          </rPr>
          <t xml:space="preserve">
lt. Liste von P. Marktl erhalten am 24.08.23 (E-Mail)</t>
        </r>
      </text>
    </comment>
    <comment ref="C75" authorId="0" shapeId="0" xr:uid="{00000000-0006-0000-0100-0000AB000000}">
      <text>
        <r>
          <rPr>
            <b/>
            <sz val="8"/>
            <color indexed="81"/>
            <rFont val="Tahoma"/>
            <family val="2"/>
          </rPr>
          <t>Thomas Hartl:</t>
        </r>
        <r>
          <rPr>
            <sz val="8"/>
            <color indexed="81"/>
            <rFont val="Tahoma"/>
            <family val="2"/>
          </rPr>
          <t xml:space="preserve">
1.991,35 ?
1.991,30 lt. DKKA09</t>
        </r>
      </text>
    </comment>
    <comment ref="F75" authorId="1" shapeId="0" xr:uid="{9EA47B84-7C54-4120-B64E-B552BFB497DC}">
      <text>
        <r>
          <rPr>
            <b/>
            <sz val="9"/>
            <color indexed="81"/>
            <rFont val="Segoe UI"/>
            <family val="2"/>
          </rPr>
          <t>ulf.meinel:</t>
        </r>
        <r>
          <rPr>
            <sz val="9"/>
            <color indexed="81"/>
            <rFont val="Segoe UI"/>
            <family val="2"/>
          </rPr>
          <t xml:space="preserve">
lt. Liste von J. Nemeth erhalten am 17.05.22 (E-Mail)</t>
        </r>
      </text>
    </comment>
    <comment ref="H75" authorId="0" shapeId="0" xr:uid="{00000000-0006-0000-0100-0000AC000000}">
      <text>
        <r>
          <rPr>
            <b/>
            <sz val="8"/>
            <color indexed="81"/>
            <rFont val="Tahoma"/>
            <family val="2"/>
          </rPr>
          <t xml:space="preserve">Ulf Meinel: </t>
        </r>
        <r>
          <rPr>
            <sz val="8"/>
            <color indexed="81"/>
            <rFont val="Tahoma"/>
            <family val="2"/>
          </rPr>
          <t>lt. Liste von J. Nemeth erhalten am 17.05.22 (E-Mail)</t>
        </r>
      </text>
    </comment>
    <comment ref="I75" authorId="0" shapeId="0" xr:uid="{00000000-0006-0000-0100-0000AD000000}">
      <text>
        <r>
          <rPr>
            <b/>
            <sz val="8"/>
            <color indexed="81"/>
            <rFont val="Tahoma"/>
            <family val="2"/>
          </rPr>
          <t>Thomas Hartl:</t>
        </r>
        <r>
          <rPr>
            <sz val="8"/>
            <color indexed="81"/>
            <rFont val="Tahoma"/>
            <family val="2"/>
          </rPr>
          <t xml:space="preserve">
Längsschnitt der Asfinag</t>
        </r>
      </text>
    </comment>
    <comment ref="N75" authorId="1" shapeId="0" xr:uid="{7550A0F9-9DD4-43A0-98AB-CBB938F1FA3E}">
      <text>
        <r>
          <rPr>
            <b/>
            <sz val="9"/>
            <color indexed="81"/>
            <rFont val="Segoe UI"/>
            <family val="2"/>
          </rPr>
          <t>ulf.meinel:</t>
        </r>
        <r>
          <rPr>
            <sz val="9"/>
            <color indexed="81"/>
            <rFont val="Segoe UI"/>
            <family val="2"/>
          </rPr>
          <t xml:space="preserve">
lt. Liste von P. Marktl erhalten am 24.08.23 (E-Mail)</t>
        </r>
      </text>
    </comment>
    <comment ref="C76" authorId="1" shapeId="0" xr:uid="{8D6F9C49-7156-406A-8901-699C09C3D3CA}">
      <text>
        <r>
          <rPr>
            <b/>
            <sz val="9"/>
            <color indexed="81"/>
            <rFont val="Segoe UI"/>
            <charset val="1"/>
          </rPr>
          <t>ulf.meinel:</t>
        </r>
        <r>
          <rPr>
            <sz val="9"/>
            <color indexed="81"/>
            <rFont val="Segoe UI"/>
            <charset val="1"/>
          </rPr>
          <t xml:space="preserve">
lt. E-Mail P. Marktl vom 14.09.2023</t>
        </r>
      </text>
    </comment>
    <comment ref="H76" authorId="1" shapeId="0" xr:uid="{0AE66AAC-3C04-4724-8574-E59369822521}">
      <text>
        <r>
          <rPr>
            <b/>
            <sz val="9"/>
            <color indexed="81"/>
            <rFont val="Segoe UI"/>
            <family val="2"/>
          </rPr>
          <t>ulf.meinel:</t>
        </r>
        <r>
          <rPr>
            <sz val="9"/>
            <color indexed="81"/>
            <rFont val="Segoe UI"/>
            <family val="2"/>
          </rPr>
          <t xml:space="preserve">
lt. Liste von P. Marktl erhalten am 24.08.23 (E-Mail)</t>
        </r>
      </text>
    </comment>
    <comment ref="I76" authorId="0" shapeId="0" xr:uid="{00000000-0006-0000-0100-0000B0000000}">
      <text>
        <r>
          <rPr>
            <b/>
            <sz val="8"/>
            <color indexed="81"/>
            <rFont val="Tahoma"/>
            <family val="2"/>
          </rPr>
          <t>Thomas Hartl:</t>
        </r>
        <r>
          <rPr>
            <sz val="8"/>
            <color indexed="81"/>
            <rFont val="Tahoma"/>
            <family val="2"/>
          </rPr>
          <t xml:space="preserve">
WSD &amp; ENC</t>
        </r>
      </text>
    </comment>
    <comment ref="K76" authorId="1" shapeId="0" xr:uid="{0C6AD53F-2DEC-4F91-A139-27B3E79573D2}">
      <text>
        <r>
          <rPr>
            <b/>
            <sz val="9"/>
            <color indexed="81"/>
            <rFont val="Segoe UI"/>
            <family val="2"/>
          </rPr>
          <t>ulf.meinel:</t>
        </r>
        <r>
          <rPr>
            <sz val="9"/>
            <color indexed="81"/>
            <rFont val="Segoe UI"/>
            <family val="2"/>
          </rPr>
          <t xml:space="preserve">
lt. Liste von P. Marktl erhalten am 24.08.23 (E-Mail)</t>
        </r>
      </text>
    </comment>
    <comment ref="L76" authorId="0" shapeId="0" xr:uid="{00000000-0006-0000-0100-0000B2000000}">
      <text>
        <r>
          <rPr>
            <b/>
            <sz val="8"/>
            <color indexed="81"/>
            <rFont val="Tahoma"/>
            <family val="2"/>
          </rPr>
          <t>Thomas Hartl:</t>
        </r>
        <r>
          <rPr>
            <sz val="8"/>
            <color indexed="81"/>
            <rFont val="Tahoma"/>
            <family val="2"/>
          </rPr>
          <t xml:space="preserve">
WSD &amp; ENC</t>
        </r>
      </text>
    </comment>
    <comment ref="N76" authorId="1" shapeId="0" xr:uid="{BF865B00-36E0-4763-A3F0-0F8C29F1E1F3}">
      <text>
        <r>
          <rPr>
            <b/>
            <sz val="9"/>
            <color indexed="81"/>
            <rFont val="Segoe UI"/>
            <family val="2"/>
          </rPr>
          <t>ulf.meinel:</t>
        </r>
        <r>
          <rPr>
            <sz val="9"/>
            <color indexed="81"/>
            <rFont val="Segoe UI"/>
            <family val="2"/>
          </rPr>
          <t xml:space="preserve">
lt. Liste von P. Marktl erhalten am 24.08.23 (E-Mail)</t>
        </r>
      </text>
    </comment>
    <comment ref="C77" authorId="0" shapeId="0" xr:uid="{00000000-0006-0000-0100-0000B3000000}">
      <text>
        <r>
          <rPr>
            <b/>
            <sz val="8"/>
            <color indexed="81"/>
            <rFont val="Tahoma"/>
            <family val="2"/>
          </rPr>
          <t>Thomas Hartl:</t>
        </r>
        <r>
          <rPr>
            <sz val="8"/>
            <color indexed="81"/>
            <rFont val="Tahoma"/>
            <family val="2"/>
          </rPr>
          <t xml:space="preserve">
WSD: 1.965,51</t>
        </r>
      </text>
    </comment>
    <comment ref="F77" authorId="1" shapeId="0" xr:uid="{1EFCF49D-C7C2-42B2-A59E-641FAFBB5374}">
      <text>
        <r>
          <rPr>
            <b/>
            <sz val="9"/>
            <color indexed="81"/>
            <rFont val="Segoe UI"/>
            <family val="2"/>
          </rPr>
          <t>ulf.meinel:</t>
        </r>
        <r>
          <rPr>
            <sz val="9"/>
            <color indexed="81"/>
            <rFont val="Segoe UI"/>
            <family val="2"/>
          </rPr>
          <t xml:space="preserve">
lt. Liste von J. Nemeth erhalten am 17.05.22 (E-Mail)</t>
        </r>
      </text>
    </comment>
    <comment ref="H77" authorId="1" shapeId="0" xr:uid="{282E6385-4FF5-44F8-B194-7069B6A56B13}">
      <text>
        <r>
          <rPr>
            <b/>
            <sz val="9"/>
            <color indexed="81"/>
            <rFont val="Segoe UI"/>
            <family val="2"/>
          </rPr>
          <t>ulf.meinel:</t>
        </r>
        <r>
          <rPr>
            <sz val="9"/>
            <color indexed="81"/>
            <rFont val="Segoe UI"/>
            <family val="2"/>
          </rPr>
          <t xml:space="preserve">
lt. Liste von P. Marktl erhalten am 24.08.23 (E-Mail)</t>
        </r>
      </text>
    </comment>
    <comment ref="I77" authorId="0" shapeId="0" xr:uid="{00000000-0006-0000-0100-0000B5000000}">
      <text>
        <r>
          <rPr>
            <b/>
            <sz val="8"/>
            <color indexed="81"/>
            <rFont val="Tahoma"/>
            <family val="2"/>
          </rPr>
          <t>MGV:</t>
        </r>
        <r>
          <rPr>
            <sz val="8"/>
            <color indexed="81"/>
            <rFont val="Tahoma"/>
            <family val="2"/>
          </rPr>
          <t xml:space="preserve"> 151 lt viadonau Erhebung (Brückendurchfahrtshöhen)</t>
        </r>
        <r>
          <rPr>
            <b/>
            <sz val="8"/>
            <color indexed="81"/>
            <rFont val="Tahoma"/>
            <family val="2"/>
          </rPr>
          <t xml:space="preserve">
Thomas Hartl:</t>
        </r>
        <r>
          <rPr>
            <sz val="8"/>
            <color indexed="81"/>
            <rFont val="Tahoma"/>
            <family val="2"/>
          </rPr>
          <t xml:space="preserve">
WSD &amp; ENC
DKBD &amp; DKKA09: 150,80</t>
        </r>
      </text>
    </comment>
    <comment ref="N77" authorId="1" shapeId="0" xr:uid="{7EA6961A-5C49-4103-BF71-437EFB4CFED7}">
      <text>
        <r>
          <rPr>
            <b/>
            <sz val="9"/>
            <color indexed="81"/>
            <rFont val="Segoe UI"/>
            <family val="2"/>
          </rPr>
          <t>ulf.meinel:</t>
        </r>
        <r>
          <rPr>
            <sz val="9"/>
            <color indexed="81"/>
            <rFont val="Segoe UI"/>
            <family val="2"/>
          </rPr>
          <t xml:space="preserve">
lt. Liste von P. Marktl erhalten am 24.08.23 (E-Mail)</t>
        </r>
      </text>
    </comment>
    <comment ref="O77" authorId="1" shapeId="0" xr:uid="{1FB26346-238D-4359-8388-F82E0C3898CE}">
      <text>
        <r>
          <rPr>
            <b/>
            <sz val="9"/>
            <color indexed="81"/>
            <rFont val="Segoe UI"/>
            <family val="2"/>
          </rPr>
          <t>ulf.meinel:</t>
        </r>
        <r>
          <rPr>
            <sz val="9"/>
            <color indexed="81"/>
            <rFont val="Segoe UI"/>
            <family val="2"/>
          </rPr>
          <t xml:space="preserve">
lt. Liste von P. Marktl erhalten am 24.08.23 (E-Mail)</t>
        </r>
      </text>
    </comment>
    <comment ref="F78" authorId="1" shapeId="0" xr:uid="{0067BDF7-9DDA-4B33-8FD4-CB44770D46C4}">
      <text>
        <r>
          <rPr>
            <b/>
            <sz val="9"/>
            <color indexed="81"/>
            <rFont val="Segoe UI"/>
            <family val="2"/>
          </rPr>
          <t>ulf.meinel:</t>
        </r>
        <r>
          <rPr>
            <sz val="9"/>
            <color indexed="81"/>
            <rFont val="Segoe UI"/>
            <family val="2"/>
          </rPr>
          <t xml:space="preserve">
lt. Liste von P. Marktl erhalten am 24.08.23 (E-Mail)</t>
        </r>
      </text>
    </comment>
    <comment ref="G78" authorId="1" shapeId="0" xr:uid="{4486E7D0-5164-4533-BE2E-A22C4AD0FFC1}">
      <text>
        <r>
          <rPr>
            <b/>
            <sz val="9"/>
            <color indexed="81"/>
            <rFont val="Segoe UI"/>
            <family val="2"/>
          </rPr>
          <t>ulf.meinel:</t>
        </r>
        <r>
          <rPr>
            <sz val="9"/>
            <color indexed="81"/>
            <rFont val="Segoe UI"/>
            <family val="2"/>
          </rPr>
          <t xml:space="preserve">
lt. Liste von P. Marktl erhalten am 24.08.23 (E-Mail)</t>
        </r>
      </text>
    </comment>
    <comment ref="H78" authorId="1" shapeId="0" xr:uid="{05BEAECA-8D31-4A72-8145-110DF5CA2DE0}">
      <text>
        <r>
          <rPr>
            <b/>
            <sz val="9"/>
            <color indexed="81"/>
            <rFont val="Segoe UI"/>
            <family val="2"/>
          </rPr>
          <t>ulf.meinel:</t>
        </r>
        <r>
          <rPr>
            <sz val="9"/>
            <color indexed="81"/>
            <rFont val="Segoe UI"/>
            <family val="2"/>
          </rPr>
          <t xml:space="preserve">
lt. Liste von P. Marktl erhalten am 24.08.23 (E-Mail)</t>
        </r>
      </text>
    </comment>
    <comment ref="I78" authorId="0" shapeId="0" xr:uid="{00000000-0006-0000-0100-0000B7000000}">
      <text>
        <r>
          <rPr>
            <b/>
            <sz val="8"/>
            <color indexed="81"/>
            <rFont val="Tahoma"/>
            <family val="2"/>
          </rPr>
          <t xml:space="preserve">Ulf Meinel: </t>
        </r>
        <r>
          <rPr>
            <sz val="8"/>
            <color indexed="81"/>
            <rFont val="Tahoma"/>
            <family val="2"/>
          </rPr>
          <t>lt. Liste von J. Nemeth erhalten am 17.05.22 (E-Mail)</t>
        </r>
      </text>
    </comment>
    <comment ref="K78" authorId="1" shapeId="0" xr:uid="{4ED6CF6D-30EE-4E7B-B218-3525147D4542}">
      <text>
        <r>
          <rPr>
            <b/>
            <sz val="9"/>
            <color indexed="81"/>
            <rFont val="Segoe UI"/>
            <family val="2"/>
          </rPr>
          <t>ulf.meinel:</t>
        </r>
        <r>
          <rPr>
            <sz val="9"/>
            <color indexed="81"/>
            <rFont val="Segoe UI"/>
            <family val="2"/>
          </rPr>
          <t xml:space="preserve">
lt. Liste von P. Marktl erhalten am 24.08.23 (E-Mail)</t>
        </r>
      </text>
    </comment>
    <comment ref="L78" authorId="0" shapeId="0" xr:uid="{00000000-0006-0000-0100-0000B9000000}">
      <text>
        <r>
          <rPr>
            <b/>
            <sz val="8"/>
            <color indexed="81"/>
            <rFont val="Tahoma"/>
            <family val="2"/>
          </rPr>
          <t>Daten von Johannes Nemeth, April 2016</t>
        </r>
      </text>
    </comment>
    <comment ref="N78" authorId="0" shapeId="0" xr:uid="{00000000-0006-0000-0100-0000BA000000}">
      <text>
        <r>
          <rPr>
            <b/>
            <sz val="8"/>
            <color indexed="81"/>
            <rFont val="Tahoma"/>
            <family val="2"/>
          </rPr>
          <t>Thomas Hartl:</t>
        </r>
        <r>
          <rPr>
            <sz val="8"/>
            <color indexed="81"/>
            <rFont val="Tahoma"/>
            <family val="2"/>
          </rPr>
          <t xml:space="preserve">
HSW = 177,32 (HSW 96)</t>
        </r>
      </text>
    </comment>
    <comment ref="B79" authorId="1" shapeId="0" xr:uid="{5869ABF8-8161-4C39-BD0D-B4BD4CD51175}">
      <text>
        <r>
          <rPr>
            <b/>
            <sz val="9"/>
            <color indexed="81"/>
            <rFont val="Segoe UI"/>
            <family val="2"/>
          </rPr>
          <t>ulf.meinel:</t>
        </r>
        <r>
          <rPr>
            <sz val="9"/>
            <color indexed="81"/>
            <rFont val="Segoe UI"/>
            <family val="2"/>
          </rPr>
          <t xml:space="preserve">
lt. Liste von P. Marktl erhalten am 24.08.23 (E-Mail)</t>
        </r>
      </text>
    </comment>
    <comment ref="C79" authorId="1" shapeId="0" xr:uid="{BA71B402-E227-4932-85DE-BBCEEF680C8A}">
      <text>
        <r>
          <rPr>
            <b/>
            <sz val="9"/>
            <color indexed="81"/>
            <rFont val="Segoe UI"/>
            <family val="2"/>
          </rPr>
          <t>ulf.meinel:</t>
        </r>
        <r>
          <rPr>
            <sz val="9"/>
            <color indexed="81"/>
            <rFont val="Segoe UI"/>
            <family val="2"/>
          </rPr>
          <t xml:space="preserve">
lt. Liste von P. Marktl erhalten am 24.08.23 (E-Mail)</t>
        </r>
      </text>
    </comment>
    <comment ref="D79" authorId="1" shapeId="0" xr:uid="{EC1D4DF0-FAEF-485E-B57E-A2AF2C6429B1}">
      <text>
        <r>
          <rPr>
            <b/>
            <sz val="9"/>
            <color indexed="81"/>
            <rFont val="Segoe UI"/>
            <family val="2"/>
          </rPr>
          <t>ulf.meinel:</t>
        </r>
        <r>
          <rPr>
            <sz val="9"/>
            <color indexed="81"/>
            <rFont val="Segoe UI"/>
            <family val="2"/>
          </rPr>
          <t xml:space="preserve">
lt. Liste von P. Marktl erhalten am 24.08.23 (E-Mail)</t>
        </r>
      </text>
    </comment>
    <comment ref="E79" authorId="1" shapeId="0" xr:uid="{5248CC4F-2844-4EB1-A5F9-F4D2D07C224D}">
      <text>
        <r>
          <rPr>
            <b/>
            <sz val="9"/>
            <color indexed="81"/>
            <rFont val="Segoe UI"/>
            <family val="2"/>
          </rPr>
          <t>ulf.meinel:</t>
        </r>
        <r>
          <rPr>
            <sz val="9"/>
            <color indexed="81"/>
            <rFont val="Segoe UI"/>
            <family val="2"/>
          </rPr>
          <t xml:space="preserve">
lt. Liste von P. Marktl erhalten am 24.08.23 (E-Mail)</t>
        </r>
      </text>
    </comment>
    <comment ref="F79" authorId="1" shapeId="0" xr:uid="{2A7FAFD5-3040-43BF-98C7-5E2496E6D87A}">
      <text>
        <r>
          <rPr>
            <b/>
            <sz val="9"/>
            <color indexed="81"/>
            <rFont val="Segoe UI"/>
            <family val="2"/>
          </rPr>
          <t>ulf.meinel:</t>
        </r>
        <r>
          <rPr>
            <sz val="9"/>
            <color indexed="81"/>
            <rFont val="Segoe UI"/>
            <family val="2"/>
          </rPr>
          <t xml:space="preserve">
lt. Liste von P. Marktl erhalten am 24.08.23 (E-Mail)</t>
        </r>
      </text>
    </comment>
    <comment ref="G79" authorId="1" shapeId="0" xr:uid="{C9BE9DE7-A4A4-4BD1-BCAA-0AB32C25341E}">
      <text>
        <r>
          <rPr>
            <b/>
            <sz val="9"/>
            <color indexed="81"/>
            <rFont val="Segoe UI"/>
            <family val="2"/>
          </rPr>
          <t>ulf.meinel:</t>
        </r>
        <r>
          <rPr>
            <sz val="9"/>
            <color indexed="81"/>
            <rFont val="Segoe UI"/>
            <family val="2"/>
          </rPr>
          <t xml:space="preserve">
lt. Liste von P. Marktl erhalten am 24.08.23 (E-Mail)</t>
        </r>
      </text>
    </comment>
    <comment ref="H79" authorId="1" shapeId="0" xr:uid="{EB167AEA-86CC-403F-9579-0315916AE1ED}">
      <text>
        <r>
          <rPr>
            <b/>
            <sz val="9"/>
            <color indexed="81"/>
            <rFont val="Segoe UI"/>
            <family val="2"/>
          </rPr>
          <t>ulf.meinel:</t>
        </r>
        <r>
          <rPr>
            <sz val="9"/>
            <color indexed="81"/>
            <rFont val="Segoe UI"/>
            <family val="2"/>
          </rPr>
          <t xml:space="preserve">
lt. Liste von P. Marktl erhalten am 24.08.23 (E-Mail)</t>
        </r>
      </text>
    </comment>
    <comment ref="I79" authorId="1" shapeId="0" xr:uid="{2E25AAAF-1241-48D9-B8C1-42455799201F}">
      <text>
        <r>
          <rPr>
            <b/>
            <sz val="9"/>
            <color indexed="81"/>
            <rFont val="Segoe UI"/>
            <family val="2"/>
          </rPr>
          <t>ulf.meinel:</t>
        </r>
        <r>
          <rPr>
            <sz val="9"/>
            <color indexed="81"/>
            <rFont val="Segoe UI"/>
            <family val="2"/>
          </rPr>
          <t xml:space="preserve">
lt. Liste von P. Marktl erhalten am 24.08.23 (E-Mail)</t>
        </r>
      </text>
    </comment>
    <comment ref="J79" authorId="1" shapeId="0" xr:uid="{AF34030F-88B4-439C-8BD3-723D1EE298C3}">
      <text>
        <r>
          <rPr>
            <b/>
            <sz val="9"/>
            <color indexed="81"/>
            <rFont val="Segoe UI"/>
            <family val="2"/>
          </rPr>
          <t>ulf.meinel:</t>
        </r>
        <r>
          <rPr>
            <sz val="9"/>
            <color indexed="81"/>
            <rFont val="Segoe UI"/>
            <family val="2"/>
          </rPr>
          <t xml:space="preserve">
lt. Liste von P. Marktl erhalten am 24.08.23 (E-Mail)</t>
        </r>
      </text>
    </comment>
    <comment ref="K79" authorId="1" shapeId="0" xr:uid="{5DA2A968-4486-4953-9EAD-45D6B09DD1BB}">
      <text>
        <r>
          <rPr>
            <b/>
            <sz val="9"/>
            <color indexed="81"/>
            <rFont val="Segoe UI"/>
            <family val="2"/>
          </rPr>
          <t>ulf.meinel:</t>
        </r>
        <r>
          <rPr>
            <sz val="9"/>
            <color indexed="81"/>
            <rFont val="Segoe UI"/>
            <family val="2"/>
          </rPr>
          <t xml:space="preserve">
lt. Liste von P. Marktl erhalten am 24.08.23 (E-Mail)</t>
        </r>
      </text>
    </comment>
    <comment ref="L79" authorId="1" shapeId="0" xr:uid="{45A9FA7D-A703-4340-9766-8129D95B90AD}">
      <text>
        <r>
          <rPr>
            <b/>
            <sz val="9"/>
            <color indexed="81"/>
            <rFont val="Segoe UI"/>
            <family val="2"/>
          </rPr>
          <t>ulf.meinel:</t>
        </r>
        <r>
          <rPr>
            <sz val="9"/>
            <color indexed="81"/>
            <rFont val="Segoe UI"/>
            <family val="2"/>
          </rPr>
          <t xml:space="preserve">
lt. Liste von P. Marktl erhalten am 24.08.23 (E-Mail)</t>
        </r>
      </text>
    </comment>
    <comment ref="M79" authorId="1" shapeId="0" xr:uid="{704090B0-AA94-41D1-8A42-BC465EB72447}">
      <text>
        <r>
          <rPr>
            <b/>
            <sz val="9"/>
            <color indexed="81"/>
            <rFont val="Segoe UI"/>
            <family val="2"/>
          </rPr>
          <t>ulf.meinel:</t>
        </r>
        <r>
          <rPr>
            <sz val="9"/>
            <color indexed="81"/>
            <rFont val="Segoe UI"/>
            <family val="2"/>
          </rPr>
          <t xml:space="preserve">
lt. Liste von P. Marktl erhalten am 24.08.23 (E-Mail)</t>
        </r>
      </text>
    </comment>
    <comment ref="N79" authorId="1" shapeId="0" xr:uid="{CBF87C05-4749-44D3-9EFD-1490FB4E352A}">
      <text>
        <r>
          <rPr>
            <b/>
            <sz val="9"/>
            <color indexed="81"/>
            <rFont val="Segoe UI"/>
            <family val="2"/>
          </rPr>
          <t>ulf.meinel:</t>
        </r>
        <r>
          <rPr>
            <sz val="9"/>
            <color indexed="81"/>
            <rFont val="Segoe UI"/>
            <family val="2"/>
          </rPr>
          <t xml:space="preserve">
lt. Liste von P. Marktl erhalten am 24.08.23 (E-Mail)</t>
        </r>
      </text>
    </comment>
    <comment ref="C80" authorId="0" shapeId="0" xr:uid="{00000000-0006-0000-0100-0000BB000000}">
      <text>
        <r>
          <rPr>
            <b/>
            <sz val="8"/>
            <color indexed="81"/>
            <rFont val="Tahoma"/>
            <family val="2"/>
          </rPr>
          <t>Thomas Hartl:</t>
        </r>
        <r>
          <rPr>
            <sz val="8"/>
            <color indexed="81"/>
            <rFont val="Tahoma"/>
            <family val="2"/>
          </rPr>
          <t xml:space="preserve">
WSD: 1.949,18</t>
        </r>
      </text>
    </comment>
    <comment ref="H80" authorId="1" shapeId="0" xr:uid="{51A21459-CC9C-4B83-A853-401080C99342}">
      <text>
        <r>
          <rPr>
            <b/>
            <sz val="9"/>
            <color indexed="81"/>
            <rFont val="Segoe UI"/>
            <family val="2"/>
          </rPr>
          <t>ulf.meinel:</t>
        </r>
        <r>
          <rPr>
            <sz val="9"/>
            <color indexed="81"/>
            <rFont val="Segoe UI"/>
            <family val="2"/>
          </rPr>
          <t xml:space="preserve">
lt. Liste von P. Marktl erhalten am 24.08.23 (E-Mail)</t>
        </r>
      </text>
    </comment>
    <comment ref="I80" authorId="0" shapeId="0" xr:uid="{00000000-0006-0000-0100-0000BD000000}">
      <text>
        <r>
          <rPr>
            <b/>
            <sz val="8"/>
            <color indexed="81"/>
            <rFont val="Tahoma"/>
            <family val="2"/>
          </rPr>
          <t>Thomas Hartl:</t>
        </r>
        <r>
          <rPr>
            <sz val="8"/>
            <color indexed="81"/>
            <rFont val="Tahoma"/>
            <family val="2"/>
          </rPr>
          <t xml:space="preserve">
WSD &amp; ENC</t>
        </r>
      </text>
    </comment>
    <comment ref="K80" authorId="1" shapeId="0" xr:uid="{05E032A7-1AE8-4B23-9C24-9BA19B2026D9}">
      <text>
        <r>
          <rPr>
            <b/>
            <sz val="9"/>
            <color indexed="81"/>
            <rFont val="Segoe UI"/>
            <family val="2"/>
          </rPr>
          <t>ulf.meinel:</t>
        </r>
        <r>
          <rPr>
            <sz val="9"/>
            <color indexed="81"/>
            <rFont val="Segoe UI"/>
            <family val="2"/>
          </rPr>
          <t xml:space="preserve">
lt. Liste von P. Marktl erhalten am 24.08.23 (E-Mail)</t>
        </r>
      </text>
    </comment>
    <comment ref="L80" authorId="0" shapeId="0" xr:uid="{00000000-0006-0000-0100-0000BF000000}">
      <text>
        <r>
          <rPr>
            <b/>
            <sz val="8"/>
            <color indexed="81"/>
            <rFont val="Tahoma"/>
            <family val="2"/>
          </rPr>
          <t>Thomas Hartl:</t>
        </r>
        <r>
          <rPr>
            <sz val="8"/>
            <color indexed="81"/>
            <rFont val="Tahoma"/>
            <family val="2"/>
          </rPr>
          <t xml:space="preserve">
WSD &amp; ENC</t>
        </r>
      </text>
    </comment>
    <comment ref="N80" authorId="1" shapeId="0" xr:uid="{1845D329-6B7E-4800-A65F-4C243F49E262}">
      <text>
        <r>
          <rPr>
            <b/>
            <sz val="9"/>
            <color indexed="81"/>
            <rFont val="Segoe UI"/>
            <family val="2"/>
          </rPr>
          <t>ulf.meinel:</t>
        </r>
        <r>
          <rPr>
            <sz val="9"/>
            <color indexed="81"/>
            <rFont val="Segoe UI"/>
            <family val="2"/>
          </rPr>
          <t xml:space="preserve">
lt. Liste von P. Marktl erhalten am 24.08.23 (E-Mail)</t>
        </r>
      </text>
    </comment>
    <comment ref="F81" authorId="1" shapeId="0" xr:uid="{169AD7AB-0527-4ABD-A45F-01DF2F8E34C7}">
      <text>
        <r>
          <rPr>
            <b/>
            <sz val="9"/>
            <color indexed="81"/>
            <rFont val="Segoe UI"/>
            <family val="2"/>
          </rPr>
          <t>ulf.meinel:</t>
        </r>
        <r>
          <rPr>
            <sz val="9"/>
            <color indexed="81"/>
            <rFont val="Segoe UI"/>
            <family val="2"/>
          </rPr>
          <t xml:space="preserve">
lt. Liste von J. Nemeth erhalten am 17.05.22 (E-Mail)</t>
        </r>
      </text>
    </comment>
    <comment ref="H81" authorId="1" shapeId="0" xr:uid="{54374EF8-7829-4349-8F6C-AFA8CADB4DDE}">
      <text>
        <r>
          <rPr>
            <b/>
            <sz val="9"/>
            <color indexed="81"/>
            <rFont val="Segoe UI"/>
            <family val="2"/>
          </rPr>
          <t>ulf.meinel:</t>
        </r>
        <r>
          <rPr>
            <sz val="9"/>
            <color indexed="81"/>
            <rFont val="Segoe UI"/>
            <family val="2"/>
          </rPr>
          <t xml:space="preserve">
lt. Liste von P. Marktl erhalten am 24.08.23 (E-Mail)</t>
        </r>
      </text>
    </comment>
    <comment ref="I81" authorId="0" shapeId="0" xr:uid="{00000000-0006-0000-0100-0000C1000000}">
      <text>
        <r>
          <rPr>
            <b/>
            <sz val="8"/>
            <color indexed="81"/>
            <rFont val="Tahoma"/>
            <family val="2"/>
          </rPr>
          <t>Thomas Hartl:</t>
        </r>
        <r>
          <rPr>
            <sz val="8"/>
            <color indexed="81"/>
            <rFont val="Tahoma"/>
            <family val="2"/>
          </rPr>
          <t xml:space="preserve">
WSD &amp; ENC
DKBD: 71,00</t>
        </r>
      </text>
    </comment>
    <comment ref="K81" authorId="1" shapeId="0" xr:uid="{C3C9C732-26E2-49F0-92C8-A549AF2CF1E2}">
      <text>
        <r>
          <rPr>
            <b/>
            <sz val="9"/>
            <color indexed="81"/>
            <rFont val="Segoe UI"/>
            <family val="2"/>
          </rPr>
          <t>ulf.meinel:</t>
        </r>
        <r>
          <rPr>
            <sz val="9"/>
            <color indexed="81"/>
            <rFont val="Segoe UI"/>
            <family val="2"/>
          </rPr>
          <t xml:space="preserve">
lt. Liste von P. Marktl erhalten am 24.08.23 (E-Mail)</t>
        </r>
      </text>
    </comment>
    <comment ref="L81" authorId="0" shapeId="0" xr:uid="{00000000-0006-0000-0100-0000C3000000}">
      <text>
        <r>
          <rPr>
            <b/>
            <sz val="8"/>
            <color indexed="81"/>
            <rFont val="Tahoma"/>
            <family val="2"/>
          </rPr>
          <t xml:space="preserve">Ulf Meinel: </t>
        </r>
        <r>
          <rPr>
            <sz val="8"/>
            <color indexed="81"/>
            <rFont val="Tahoma"/>
            <family val="2"/>
          </rPr>
          <t>lt. Liste von J. Nemeth erhalten am 17.05.22 (E-Mail)</t>
        </r>
      </text>
    </comment>
    <comment ref="N81" authorId="1" shapeId="0" xr:uid="{624CFBFD-C555-45E8-BAD9-D86C60C40BF8}">
      <text>
        <r>
          <rPr>
            <b/>
            <sz val="9"/>
            <color indexed="81"/>
            <rFont val="Segoe UI"/>
            <family val="2"/>
          </rPr>
          <t>ulf.meinel:</t>
        </r>
        <r>
          <rPr>
            <sz val="9"/>
            <color indexed="81"/>
            <rFont val="Segoe UI"/>
            <family val="2"/>
          </rPr>
          <t xml:space="preserve">
lt. Liste von P. Marktl erhalten am 24.08.23 (E-Mail)</t>
        </r>
      </text>
    </comment>
    <comment ref="O81" authorId="1" shapeId="0" xr:uid="{32E8D2BB-6571-4F11-B337-AD82C2C9EAD2}">
      <text>
        <r>
          <rPr>
            <b/>
            <sz val="9"/>
            <color indexed="81"/>
            <rFont val="Segoe UI"/>
            <family val="2"/>
          </rPr>
          <t>ulf.meinel:</t>
        </r>
        <r>
          <rPr>
            <sz val="9"/>
            <color indexed="81"/>
            <rFont val="Segoe UI"/>
            <family val="2"/>
          </rPr>
          <t xml:space="preserve">
lt. Liste von P. Marktl erhalten am 24.08.23 (E-Mail)</t>
        </r>
      </text>
    </comment>
    <comment ref="F82" authorId="1" shapeId="0" xr:uid="{F00CABF1-D319-4F8C-9CA3-CCF257A38CEE}">
      <text>
        <r>
          <rPr>
            <b/>
            <sz val="9"/>
            <color indexed="81"/>
            <rFont val="Segoe UI"/>
            <family val="2"/>
          </rPr>
          <t>ulf.meinel:</t>
        </r>
        <r>
          <rPr>
            <sz val="9"/>
            <color indexed="81"/>
            <rFont val="Segoe UI"/>
            <family val="2"/>
          </rPr>
          <t xml:space="preserve">
lt. Liste von J. Nemeth erhalten am 17.05.22 (E-Mail)</t>
        </r>
      </text>
    </comment>
    <comment ref="H82" authorId="1" shapeId="0" xr:uid="{C399D481-FA85-49C3-97F2-CD5AF880E1CC}">
      <text>
        <r>
          <rPr>
            <b/>
            <sz val="9"/>
            <color indexed="81"/>
            <rFont val="Segoe UI"/>
            <family val="2"/>
          </rPr>
          <t>ulf.meinel:</t>
        </r>
        <r>
          <rPr>
            <sz val="9"/>
            <color indexed="81"/>
            <rFont val="Segoe UI"/>
            <family val="2"/>
          </rPr>
          <t xml:space="preserve">
lt. Liste von P. Marktl erhalten am 24.08.23 (E-Mail)</t>
        </r>
      </text>
    </comment>
    <comment ref="I82" authorId="1" shapeId="0" xr:uid="{CA28E1CA-D292-4BC8-B4A0-1998DEBE714C}">
      <text>
        <r>
          <rPr>
            <b/>
            <sz val="9"/>
            <color indexed="81"/>
            <rFont val="Segoe UI"/>
            <family val="2"/>
          </rPr>
          <t>ulf.meinel:</t>
        </r>
        <r>
          <rPr>
            <sz val="9"/>
            <color indexed="81"/>
            <rFont val="Segoe UI"/>
            <family val="2"/>
          </rPr>
          <t xml:space="preserve">
lt. Liste von P. Marktl erhalten am 24.08.23 (E-Mail)</t>
        </r>
      </text>
    </comment>
    <comment ref="K82" authorId="1" shapeId="0" xr:uid="{375CEFAA-0EC2-4F71-8EDD-3533F5AEDAF0}">
      <text>
        <r>
          <rPr>
            <b/>
            <sz val="9"/>
            <color indexed="81"/>
            <rFont val="Segoe UI"/>
            <family val="2"/>
          </rPr>
          <t>ulf.meinel:</t>
        </r>
        <r>
          <rPr>
            <sz val="9"/>
            <color indexed="81"/>
            <rFont val="Segoe UI"/>
            <family val="2"/>
          </rPr>
          <t xml:space="preserve">
lt. Liste von P. Marktl erhalten am 24.08.23 (E-Mail)</t>
        </r>
      </text>
    </comment>
    <comment ref="L82" authorId="1" shapeId="0" xr:uid="{45B3E22B-6A07-4F61-9C11-282AA9348DDB}">
      <text>
        <r>
          <rPr>
            <b/>
            <sz val="9"/>
            <color indexed="81"/>
            <rFont val="Segoe UI"/>
            <family val="2"/>
          </rPr>
          <t>ulf.meinel:</t>
        </r>
        <r>
          <rPr>
            <sz val="9"/>
            <color indexed="81"/>
            <rFont val="Segoe UI"/>
            <family val="2"/>
          </rPr>
          <t xml:space="preserve">
lt. Liste von P. Marktl erhalten am 24.08.23 (E-Mail)</t>
        </r>
      </text>
    </comment>
    <comment ref="N82" authorId="1" shapeId="0" xr:uid="{8EFF6D93-8299-43C4-8353-CFAEC972BC62}">
      <text>
        <r>
          <rPr>
            <b/>
            <sz val="9"/>
            <color indexed="81"/>
            <rFont val="Segoe UI"/>
            <family val="2"/>
          </rPr>
          <t>ulf.meinel:</t>
        </r>
        <r>
          <rPr>
            <sz val="9"/>
            <color indexed="81"/>
            <rFont val="Segoe UI"/>
            <family val="2"/>
          </rPr>
          <t xml:space="preserve">
lt. Liste von P. Marktl erhalten am 24.08.23 (E-Mail)</t>
        </r>
      </text>
    </comment>
    <comment ref="F83" authorId="1" shapeId="0" xr:uid="{5A3BDD6D-F6AA-4588-972F-9B263E22F2B0}">
      <text>
        <r>
          <rPr>
            <b/>
            <sz val="9"/>
            <color indexed="81"/>
            <rFont val="Segoe UI"/>
            <family val="2"/>
          </rPr>
          <t>ulf.meinel:</t>
        </r>
        <r>
          <rPr>
            <sz val="9"/>
            <color indexed="81"/>
            <rFont val="Segoe UI"/>
            <family val="2"/>
          </rPr>
          <t xml:space="preserve">
lt. Liste von P. Marktl erhalten am 24.08.23 (E-Mail)</t>
        </r>
      </text>
    </comment>
    <comment ref="H83" authorId="1" shapeId="0" xr:uid="{4467EA76-B00E-4B9A-AFE6-F12706415896}">
      <text>
        <r>
          <rPr>
            <b/>
            <sz val="9"/>
            <color indexed="81"/>
            <rFont val="Segoe UI"/>
            <family val="2"/>
          </rPr>
          <t>ulf.meinel:</t>
        </r>
        <r>
          <rPr>
            <sz val="9"/>
            <color indexed="81"/>
            <rFont val="Segoe UI"/>
            <family val="2"/>
          </rPr>
          <t xml:space="preserve">
lt. Liste von P. Marktl erhalten am 24.08.23 (E-Mail)</t>
        </r>
      </text>
    </comment>
    <comment ref="I83" authorId="0" shapeId="0" xr:uid="{00000000-0006-0000-0100-0000C9000000}">
      <text>
        <r>
          <rPr>
            <b/>
            <sz val="8"/>
            <color indexed="81"/>
            <rFont val="Tahoma"/>
            <family val="2"/>
          </rPr>
          <t>Thomas Hartl:</t>
        </r>
        <r>
          <rPr>
            <sz val="8"/>
            <color indexed="81"/>
            <rFont val="Tahoma"/>
            <family val="2"/>
          </rPr>
          <t xml:space="preserve">
WSD &amp; ENC &amp; DKBD</t>
        </r>
      </text>
    </comment>
    <comment ref="N83" authorId="1" shapeId="0" xr:uid="{0451A8B1-81A2-4083-9431-4C9E273471F8}">
      <text>
        <r>
          <rPr>
            <b/>
            <sz val="9"/>
            <color indexed="81"/>
            <rFont val="Segoe UI"/>
            <family val="2"/>
          </rPr>
          <t>ulf.meinel:</t>
        </r>
        <r>
          <rPr>
            <sz val="9"/>
            <color indexed="81"/>
            <rFont val="Segoe UI"/>
            <family val="2"/>
          </rPr>
          <t xml:space="preserve">
lt. Liste von P. Marktl erhalten am 24.08.23 (E-Mail)</t>
        </r>
      </text>
    </comment>
    <comment ref="O83" authorId="1" shapeId="0" xr:uid="{E2B2FB7D-7EE1-422D-9764-EB2A49DA3661}">
      <text>
        <r>
          <rPr>
            <b/>
            <sz val="9"/>
            <color indexed="81"/>
            <rFont val="Segoe UI"/>
            <family val="2"/>
          </rPr>
          <t>ulf.meinel:</t>
        </r>
        <r>
          <rPr>
            <sz val="9"/>
            <color indexed="81"/>
            <rFont val="Segoe UI"/>
            <family val="2"/>
          </rPr>
          <t xml:space="preserve">
lt. Liste von P. Marktl erhalten am 24.08.23 (E-Mail)</t>
        </r>
      </text>
    </comment>
    <comment ref="F84" authorId="1" shapeId="0" xr:uid="{940EC176-8431-4BF3-9D38-FC2EAB363578}">
      <text>
        <r>
          <rPr>
            <b/>
            <sz val="9"/>
            <color indexed="81"/>
            <rFont val="Segoe UI"/>
            <family val="2"/>
          </rPr>
          <t>ulf.meinel:</t>
        </r>
        <r>
          <rPr>
            <sz val="9"/>
            <color indexed="81"/>
            <rFont val="Segoe UI"/>
            <family val="2"/>
          </rPr>
          <t xml:space="preserve">
lt. Liste von J. Nemeth erhalten am 17.05.22 (E-Mail)</t>
        </r>
      </text>
    </comment>
    <comment ref="I84" authorId="0" shapeId="0" xr:uid="{00000000-0006-0000-0100-0000CB000000}">
      <text>
        <r>
          <rPr>
            <b/>
            <sz val="8"/>
            <color indexed="81"/>
            <rFont val="Tahoma"/>
            <family val="2"/>
          </rPr>
          <t xml:space="preserve">Ulf Meinel: </t>
        </r>
        <r>
          <rPr>
            <sz val="8"/>
            <color indexed="81"/>
            <rFont val="Tahoma"/>
            <family val="2"/>
          </rPr>
          <t>lt. Liste von J. Nemeth erhalten am 17.05.22 (E-Mail)</t>
        </r>
      </text>
    </comment>
    <comment ref="L84" authorId="0" shapeId="0" xr:uid="{00000000-0006-0000-0100-0000CD000000}">
      <text>
        <r>
          <rPr>
            <b/>
            <sz val="8"/>
            <color indexed="81"/>
            <rFont val="Tahoma"/>
            <family val="2"/>
          </rPr>
          <t xml:space="preserve">Ulf Meinel: </t>
        </r>
        <r>
          <rPr>
            <sz val="8"/>
            <color indexed="81"/>
            <rFont val="Tahoma"/>
            <family val="2"/>
          </rPr>
          <t>lt. Liste von J. Nemeth erhalten am 17.05.22 (E-Mail)</t>
        </r>
      </text>
    </comment>
    <comment ref="F85" authorId="1" shapeId="0" xr:uid="{3CADA696-E8B9-4DBE-BC38-53DB282555EF}">
      <text>
        <r>
          <rPr>
            <b/>
            <sz val="9"/>
            <color indexed="81"/>
            <rFont val="Segoe UI"/>
            <family val="2"/>
          </rPr>
          <t>ulf.meinel:</t>
        </r>
        <r>
          <rPr>
            <sz val="9"/>
            <color indexed="81"/>
            <rFont val="Segoe UI"/>
            <family val="2"/>
          </rPr>
          <t xml:space="preserve">
lt. Liste von P. Marktl erhalten am 24.08.23 (E-Mail)</t>
        </r>
      </text>
    </comment>
    <comment ref="H85" authorId="1" shapeId="0" xr:uid="{D53841BC-11F0-46FB-B8CB-B0D2FE1B3F17}">
      <text>
        <r>
          <rPr>
            <b/>
            <sz val="9"/>
            <color indexed="81"/>
            <rFont val="Segoe UI"/>
            <family val="2"/>
          </rPr>
          <t>ulf.meinel:</t>
        </r>
        <r>
          <rPr>
            <sz val="9"/>
            <color indexed="81"/>
            <rFont val="Segoe UI"/>
            <family val="2"/>
          </rPr>
          <t xml:space="preserve">
lt. Liste von P. Marktl erhalten am 24.08.23 (E-Mail)</t>
        </r>
      </text>
    </comment>
    <comment ref="I85" authorId="0" shapeId="0" xr:uid="{00000000-0006-0000-0100-0000CF000000}">
      <text>
        <r>
          <rPr>
            <b/>
            <sz val="8"/>
            <color indexed="81"/>
            <rFont val="Tahoma"/>
            <family val="2"/>
          </rPr>
          <t>Thomas Hartl:</t>
        </r>
        <r>
          <rPr>
            <sz val="8"/>
            <color indexed="81"/>
            <rFont val="Tahoma"/>
            <family val="2"/>
          </rPr>
          <t xml:space="preserve">
WSD &amp; ENC &amp; DKBD</t>
        </r>
      </text>
    </comment>
    <comment ref="K85" authorId="1" shapeId="0" xr:uid="{97BE9283-53B5-428C-8D52-6A1EE4AF532C}">
      <text>
        <r>
          <rPr>
            <b/>
            <sz val="9"/>
            <color indexed="81"/>
            <rFont val="Segoe UI"/>
            <family val="2"/>
          </rPr>
          <t>ulf.meinel:</t>
        </r>
        <r>
          <rPr>
            <sz val="9"/>
            <color indexed="81"/>
            <rFont val="Segoe UI"/>
            <family val="2"/>
          </rPr>
          <t xml:space="preserve">
lt. Liste von P. Marktl erhalten am 24.08.23 (E-Mail)</t>
        </r>
      </text>
    </comment>
    <comment ref="L85" authorId="0" shapeId="0" xr:uid="{00000000-0006-0000-0100-0000D1000000}">
      <text>
        <r>
          <rPr>
            <b/>
            <sz val="8"/>
            <color indexed="81"/>
            <rFont val="Tahoma"/>
            <family val="2"/>
          </rPr>
          <t>Ulf Meinel:</t>
        </r>
        <r>
          <rPr>
            <sz val="8"/>
            <color indexed="81"/>
            <rFont val="Tahoma"/>
            <family val="2"/>
          </rPr>
          <t xml:space="preserve"> lt. Liste von J. Nemeth erhalten am 17.05.22 (E-Mail)</t>
        </r>
      </text>
    </comment>
    <comment ref="N85" authorId="1" shapeId="0" xr:uid="{7A69257B-106F-4EC4-B9C1-0E538BF84D82}">
      <text>
        <r>
          <rPr>
            <b/>
            <sz val="9"/>
            <color indexed="81"/>
            <rFont val="Segoe UI"/>
            <family val="2"/>
          </rPr>
          <t>ulf.meinel:</t>
        </r>
        <r>
          <rPr>
            <sz val="9"/>
            <color indexed="81"/>
            <rFont val="Segoe UI"/>
            <family val="2"/>
          </rPr>
          <t xml:space="preserve">
lt. Liste von P. Marktl erhalten am 24.08.23 (E-Mail)</t>
        </r>
      </text>
    </comment>
    <comment ref="F86" authorId="1" shapeId="0" xr:uid="{243094B2-D15E-46C6-95D8-A09626C84623}">
      <text>
        <r>
          <rPr>
            <b/>
            <sz val="9"/>
            <color indexed="81"/>
            <rFont val="Segoe UI"/>
            <family val="2"/>
          </rPr>
          <t>ulf.meinel:</t>
        </r>
        <r>
          <rPr>
            <sz val="9"/>
            <color indexed="81"/>
            <rFont val="Segoe UI"/>
            <family val="2"/>
          </rPr>
          <t xml:space="preserve">
lt. Liste von P. Marktl erhalten am 24.08.23 (E-Mail)</t>
        </r>
      </text>
    </comment>
    <comment ref="H86" authorId="1" shapeId="0" xr:uid="{9AB10D0E-8D19-4664-A25D-9733EDEAEE54}">
      <text>
        <r>
          <rPr>
            <b/>
            <sz val="9"/>
            <color indexed="81"/>
            <rFont val="Segoe UI"/>
            <family val="2"/>
          </rPr>
          <t>ulf.meinel:</t>
        </r>
        <r>
          <rPr>
            <sz val="9"/>
            <color indexed="81"/>
            <rFont val="Segoe UI"/>
            <family val="2"/>
          </rPr>
          <t xml:space="preserve">
lt. Liste von P. Marktl erhalten am 24.08.23 (E-Mail)</t>
        </r>
      </text>
    </comment>
    <comment ref="I86" authorId="1" shapeId="0" xr:uid="{F0263F6B-B1BE-424E-B36C-DD557E049584}">
      <text>
        <r>
          <rPr>
            <b/>
            <sz val="9"/>
            <color indexed="81"/>
            <rFont val="Segoe UI"/>
            <family val="2"/>
          </rPr>
          <t>ulf.meinel:</t>
        </r>
        <r>
          <rPr>
            <sz val="9"/>
            <color indexed="81"/>
            <rFont val="Segoe UI"/>
            <family val="2"/>
          </rPr>
          <t xml:space="preserve">
lt. Liste von P. Marktl erhalten am 24.08.23 (E-Mail)</t>
        </r>
      </text>
    </comment>
    <comment ref="J86" authorId="1" shapeId="0" xr:uid="{4A71ECCC-C355-4ED5-80E5-D87CFD0B9D80}">
      <text>
        <r>
          <rPr>
            <b/>
            <sz val="9"/>
            <color indexed="81"/>
            <rFont val="Segoe UI"/>
            <family val="2"/>
          </rPr>
          <t>ulf.meinel:</t>
        </r>
        <r>
          <rPr>
            <sz val="9"/>
            <color indexed="81"/>
            <rFont val="Segoe UI"/>
            <family val="2"/>
          </rPr>
          <t xml:space="preserve">
lt. Liste von P. Marktl erhalten am 24.08.23 (E-Mail)</t>
        </r>
      </text>
    </comment>
    <comment ref="N86" authorId="1" shapeId="0" xr:uid="{56C3E72B-7DEC-431D-9DE0-C3BB947CA0EF}">
      <text>
        <r>
          <rPr>
            <b/>
            <sz val="9"/>
            <color indexed="81"/>
            <rFont val="Segoe UI"/>
            <family val="2"/>
          </rPr>
          <t>ulf.meinel:</t>
        </r>
        <r>
          <rPr>
            <sz val="9"/>
            <color indexed="81"/>
            <rFont val="Segoe UI"/>
            <family val="2"/>
          </rPr>
          <t xml:space="preserve">
lt. Liste von P. Marktl erhalten am 24.08.23 (E-Mail)</t>
        </r>
      </text>
    </comment>
    <comment ref="O86" authorId="1" shapeId="0" xr:uid="{28E7F047-B794-4FF6-A031-A8F6F19A1B1C}">
      <text>
        <r>
          <rPr>
            <b/>
            <sz val="9"/>
            <color indexed="81"/>
            <rFont val="Segoe UI"/>
            <family val="2"/>
          </rPr>
          <t>ulf.meinel:</t>
        </r>
        <r>
          <rPr>
            <sz val="9"/>
            <color indexed="81"/>
            <rFont val="Segoe UI"/>
            <family val="2"/>
          </rPr>
          <t xml:space="preserve">
lt. Liste von P. Marktl erhalten am 24.08.23 (E-Mail)</t>
        </r>
      </text>
    </comment>
    <comment ref="C87" authorId="0" shapeId="0" xr:uid="{00000000-0006-0000-0100-0000D4000000}">
      <text>
        <r>
          <rPr>
            <b/>
            <sz val="8"/>
            <color indexed="81"/>
            <rFont val="Tahoma"/>
            <family val="2"/>
          </rPr>
          <t>Thomas Hartl:</t>
        </r>
        <r>
          <rPr>
            <sz val="8"/>
            <color indexed="81"/>
            <rFont val="Tahoma"/>
            <family val="2"/>
          </rPr>
          <t xml:space="preserve">
WSD: 1.928,89</t>
        </r>
      </text>
    </comment>
    <comment ref="F87" authorId="1" shapeId="0" xr:uid="{2C4BE022-6E3D-4283-8806-32B28E037AAD}">
      <text>
        <r>
          <rPr>
            <b/>
            <sz val="9"/>
            <color indexed="81"/>
            <rFont val="Segoe UI"/>
            <family val="2"/>
          </rPr>
          <t>ulf.meinel:</t>
        </r>
        <r>
          <rPr>
            <sz val="9"/>
            <color indexed="81"/>
            <rFont val="Segoe UI"/>
            <family val="2"/>
          </rPr>
          <t xml:space="preserve">
lt. Liste von J. Nemeth erhalten am 17.05.22 (E-Mail)</t>
        </r>
      </text>
    </comment>
    <comment ref="H87" authorId="0" shapeId="0" xr:uid="{00000000-0006-0000-0100-0000D5000000}">
      <text>
        <r>
          <rPr>
            <b/>
            <sz val="8"/>
            <color indexed="81"/>
            <rFont val="Tahoma"/>
            <family val="2"/>
          </rPr>
          <t>Thomas Hartl:</t>
        </r>
        <r>
          <rPr>
            <sz val="8"/>
            <color indexed="81"/>
            <rFont val="Tahoma"/>
            <family val="2"/>
          </rPr>
          <t xml:space="preserve">
WSD &amp; ENC &amp; DKBD</t>
        </r>
      </text>
    </comment>
    <comment ref="I87" authorId="0" shapeId="0" xr:uid="{00000000-0006-0000-0100-0000D6000000}">
      <text>
        <r>
          <rPr>
            <b/>
            <sz val="8"/>
            <color indexed="81"/>
            <rFont val="Tahoma"/>
            <family val="2"/>
          </rPr>
          <t>Thomas Hartl:</t>
        </r>
        <r>
          <rPr>
            <sz val="8"/>
            <color indexed="81"/>
            <rFont val="Tahoma"/>
            <family val="2"/>
          </rPr>
          <t xml:space="preserve">
WSD &amp; ENC &amp; DKBD</t>
        </r>
      </text>
    </comment>
    <comment ref="K87" authorId="0" shapeId="0" xr:uid="{00000000-0006-0000-0100-0000D7000000}">
      <text>
        <r>
          <rPr>
            <b/>
            <sz val="8"/>
            <color indexed="81"/>
            <rFont val="Tahoma"/>
            <family val="2"/>
          </rPr>
          <t>Thomas Hartl:</t>
        </r>
        <r>
          <rPr>
            <sz val="8"/>
            <color indexed="81"/>
            <rFont val="Tahoma"/>
            <family val="2"/>
          </rPr>
          <t xml:space="preserve">
WSD &amp; ENC &amp; DKBD</t>
        </r>
      </text>
    </comment>
    <comment ref="L87" authorId="0" shapeId="0" xr:uid="{00000000-0006-0000-0100-0000D8000000}">
      <text>
        <r>
          <rPr>
            <b/>
            <sz val="8"/>
            <color indexed="81"/>
            <rFont val="Tahoma"/>
            <family val="2"/>
          </rPr>
          <t>Ulf Meinel:</t>
        </r>
        <r>
          <rPr>
            <sz val="8"/>
            <color indexed="81"/>
            <rFont val="Tahoma"/>
            <family val="2"/>
          </rPr>
          <t xml:space="preserve">
lt. Liste von J. Nemeth erhalten am 17.05.22 (E-Mail)</t>
        </r>
      </text>
    </comment>
    <comment ref="N87" authorId="1" shapeId="0" xr:uid="{BB71E336-DFDC-42B1-B778-4D47708EDE81}">
      <text>
        <r>
          <rPr>
            <b/>
            <sz val="9"/>
            <color indexed="81"/>
            <rFont val="Segoe UI"/>
            <family val="2"/>
          </rPr>
          <t>ulf.meinel:</t>
        </r>
        <r>
          <rPr>
            <sz val="9"/>
            <color indexed="81"/>
            <rFont val="Segoe UI"/>
            <family val="2"/>
          </rPr>
          <t xml:space="preserve">
lt. Liste von P. Marktl erhalten am 24.08.23 (E-Mail)</t>
        </r>
      </text>
    </comment>
    <comment ref="F88" authorId="1" shapeId="0" xr:uid="{370898CC-E273-4157-992E-653AE8E678EB}">
      <text>
        <r>
          <rPr>
            <b/>
            <sz val="9"/>
            <color indexed="81"/>
            <rFont val="Segoe UI"/>
            <family val="2"/>
          </rPr>
          <t>ulf.meinel:</t>
        </r>
        <r>
          <rPr>
            <sz val="9"/>
            <color indexed="81"/>
            <rFont val="Segoe UI"/>
            <family val="2"/>
          </rPr>
          <t xml:space="preserve">
lt. Liste von J. Nemeth erhalten am 17.05.22 (E-Mail)</t>
        </r>
      </text>
    </comment>
    <comment ref="H88" authorId="1" shapeId="0" xr:uid="{CD0D5204-257E-478A-9936-73FE088309B1}">
      <text>
        <r>
          <rPr>
            <b/>
            <sz val="9"/>
            <color indexed="81"/>
            <rFont val="Segoe UI"/>
            <family val="2"/>
          </rPr>
          <t>ulf.meinel:</t>
        </r>
        <r>
          <rPr>
            <sz val="9"/>
            <color indexed="81"/>
            <rFont val="Segoe UI"/>
            <family val="2"/>
          </rPr>
          <t xml:space="preserve">
lt. Liste von P. Marktl erhalten am 24.08.23 (E-Mail)</t>
        </r>
      </text>
    </comment>
    <comment ref="I88" authorId="0" shapeId="0" xr:uid="{00000000-0006-0000-0100-0000DA000000}">
      <text>
        <r>
          <rPr>
            <b/>
            <sz val="8"/>
            <color indexed="81"/>
            <rFont val="Tahoma"/>
            <family val="2"/>
          </rPr>
          <t xml:space="preserve">Ulf Meinel: </t>
        </r>
        <r>
          <rPr>
            <sz val="8"/>
            <color indexed="81"/>
            <rFont val="Tahoma"/>
            <family val="2"/>
          </rPr>
          <t>lt. Liste von J. Nemeth erhalten am 17.05.22 (E-Mail)</t>
        </r>
      </text>
    </comment>
    <comment ref="N88" authorId="1" shapeId="0" xr:uid="{2B71DF23-1062-45CF-B85B-C448668643FC}">
      <text>
        <r>
          <rPr>
            <b/>
            <sz val="9"/>
            <color indexed="81"/>
            <rFont val="Segoe UI"/>
            <family val="2"/>
          </rPr>
          <t>ulf.meinel:</t>
        </r>
        <r>
          <rPr>
            <sz val="9"/>
            <color indexed="81"/>
            <rFont val="Segoe UI"/>
            <family val="2"/>
          </rPr>
          <t xml:space="preserve">
lt. Liste von P. Marktl erhalten am 24.08.23 (E-Mail)</t>
        </r>
      </text>
    </comment>
    <comment ref="F89" authorId="1" shapeId="0" xr:uid="{467D6DBD-0668-46D5-AD56-5016A8202DD3}">
      <text>
        <r>
          <rPr>
            <b/>
            <sz val="9"/>
            <color indexed="81"/>
            <rFont val="Segoe UI"/>
            <family val="2"/>
          </rPr>
          <t>ulf.meinel:</t>
        </r>
        <r>
          <rPr>
            <sz val="9"/>
            <color indexed="81"/>
            <rFont val="Segoe UI"/>
            <family val="2"/>
          </rPr>
          <t xml:space="preserve">
lt. Liste von J. Nemeth erhalten am 17.05.22 (E-Mail)</t>
        </r>
      </text>
    </comment>
    <comment ref="H89" authorId="1" shapeId="0" xr:uid="{75970A5B-5703-475D-A187-7159DF71ADE5}">
      <text>
        <r>
          <rPr>
            <b/>
            <sz val="9"/>
            <color indexed="81"/>
            <rFont val="Segoe UI"/>
            <family val="2"/>
          </rPr>
          <t>ulf.meinel:</t>
        </r>
        <r>
          <rPr>
            <sz val="9"/>
            <color indexed="81"/>
            <rFont val="Segoe UI"/>
            <family val="2"/>
          </rPr>
          <t xml:space="preserve">
lt. Liste von P. Marktl erhalten am 24.08.23 (E-Mail)</t>
        </r>
      </text>
    </comment>
    <comment ref="I89" authorId="0" shapeId="0" xr:uid="{00000000-0006-0000-0100-0000DC000000}">
      <text>
        <r>
          <rPr>
            <b/>
            <sz val="8"/>
            <color indexed="81"/>
            <rFont val="Tahoma"/>
            <family val="2"/>
          </rPr>
          <t>Thomas Hartl:</t>
        </r>
        <r>
          <rPr>
            <sz val="8"/>
            <color indexed="81"/>
            <rFont val="Tahoma"/>
            <family val="2"/>
          </rPr>
          <t xml:space="preserve">
WSD &amp; ENC &amp; DKBD</t>
        </r>
      </text>
    </comment>
    <comment ref="N89" authorId="1" shapeId="0" xr:uid="{0170B95D-68B4-4D8A-AE5A-4CA817499F90}">
      <text>
        <r>
          <rPr>
            <b/>
            <sz val="9"/>
            <color indexed="81"/>
            <rFont val="Segoe UI"/>
            <family val="2"/>
          </rPr>
          <t>ulf.meinel:</t>
        </r>
        <r>
          <rPr>
            <sz val="9"/>
            <color indexed="81"/>
            <rFont val="Segoe UI"/>
            <family val="2"/>
          </rPr>
          <t xml:space="preserve">
lt. Liste von P. Marktl erhalten am 24.08.23 (E-Mail)</t>
        </r>
      </text>
    </comment>
    <comment ref="F90" authorId="1" shapeId="0" xr:uid="{5C5A2559-55D6-4E95-9228-9A77B9BEB0D1}">
      <text>
        <r>
          <rPr>
            <b/>
            <sz val="9"/>
            <color indexed="81"/>
            <rFont val="Segoe UI"/>
            <family val="2"/>
          </rPr>
          <t>ulf.meinel:</t>
        </r>
        <r>
          <rPr>
            <sz val="9"/>
            <color indexed="81"/>
            <rFont val="Segoe UI"/>
            <family val="2"/>
          </rPr>
          <t xml:space="preserve">
lt. Liste von J. Nemeth erhalten am 17.05.22 (E-Mail)</t>
        </r>
      </text>
    </comment>
    <comment ref="H90" authorId="0" shapeId="0" xr:uid="{00000000-0006-0000-0100-0000DD000000}">
      <text>
        <r>
          <rPr>
            <b/>
            <sz val="8"/>
            <color indexed="81"/>
            <rFont val="Tahoma"/>
            <family val="2"/>
          </rPr>
          <t>Ulf Meinel:</t>
        </r>
        <r>
          <rPr>
            <sz val="8"/>
            <color indexed="81"/>
            <rFont val="Tahoma"/>
            <family val="2"/>
          </rPr>
          <t xml:space="preserve">
lt. Liste von J. Nemeth erhalten am 17.05.22 (E-Mail)</t>
        </r>
      </text>
    </comment>
    <comment ref="I90" authorId="0" shapeId="0" xr:uid="{00000000-0006-0000-0100-0000DE000000}">
      <text>
        <r>
          <rPr>
            <b/>
            <sz val="8"/>
            <color indexed="81"/>
            <rFont val="Tahoma"/>
            <family val="2"/>
          </rPr>
          <t>Ulf Meinel:</t>
        </r>
        <r>
          <rPr>
            <sz val="8"/>
            <color indexed="81"/>
            <rFont val="Tahoma"/>
            <family val="2"/>
          </rPr>
          <t xml:space="preserve"> lt. Liste von J. Nemeth erhalten am 17.05.22 (E-Mail)</t>
        </r>
      </text>
    </comment>
    <comment ref="K90" authorId="0" shapeId="0" xr:uid="{00000000-0006-0000-0100-0000DF000000}">
      <text>
        <r>
          <rPr>
            <b/>
            <sz val="8"/>
            <color indexed="81"/>
            <rFont val="Tahoma"/>
            <family val="2"/>
          </rPr>
          <t>Thomas Hartl:</t>
        </r>
        <r>
          <rPr>
            <sz val="8"/>
            <color indexed="81"/>
            <rFont val="Tahoma"/>
            <family val="2"/>
          </rPr>
          <t xml:space="preserve">
WSD: 7,99
ENC &amp; DKBD: 8,03</t>
        </r>
      </text>
    </comment>
    <comment ref="L90" authorId="0" shapeId="0" xr:uid="{00000000-0006-0000-0100-0000E0000000}">
      <text>
        <r>
          <rPr>
            <b/>
            <sz val="8"/>
            <color indexed="81"/>
            <rFont val="Tahoma"/>
            <family val="2"/>
          </rPr>
          <t xml:space="preserve">Ulf Meinel: </t>
        </r>
        <r>
          <rPr>
            <sz val="8"/>
            <color indexed="81"/>
            <rFont val="Tahoma"/>
            <family val="2"/>
          </rPr>
          <t>lt. Liste von J. Nemeth erhalten am 17.05.22 (E-Mail)</t>
        </r>
      </text>
    </comment>
    <comment ref="N90" authorId="1" shapeId="0" xr:uid="{3DCF338F-F6AF-4517-85DB-455F079D449A}">
      <text>
        <r>
          <rPr>
            <b/>
            <sz val="9"/>
            <color indexed="81"/>
            <rFont val="Segoe UI"/>
            <family val="2"/>
          </rPr>
          <t>ulf.meinel:</t>
        </r>
        <r>
          <rPr>
            <sz val="9"/>
            <color indexed="81"/>
            <rFont val="Segoe UI"/>
            <family val="2"/>
          </rPr>
          <t xml:space="preserve">
lt. E-Mail P. Marktl vom 14.09.2023</t>
        </r>
      </text>
    </comment>
    <comment ref="F91" authorId="1" shapeId="0" xr:uid="{C73CD856-E580-4E6F-9CE4-F2BC0697F890}">
      <text>
        <r>
          <rPr>
            <b/>
            <sz val="9"/>
            <color indexed="81"/>
            <rFont val="Segoe UI"/>
            <charset val="1"/>
          </rPr>
          <t>ulf.meinel:</t>
        </r>
        <r>
          <rPr>
            <sz val="9"/>
            <color indexed="81"/>
            <rFont val="Segoe UI"/>
            <charset val="1"/>
          </rPr>
          <t xml:space="preserve">
lt. E-Mail J. Nemeth v. 21.09.2023</t>
        </r>
      </text>
    </comment>
    <comment ref="H91" authorId="1" shapeId="0" xr:uid="{4ACE5A22-5C36-4FFF-8648-6BAB2FCA26DC}">
      <text>
        <r>
          <rPr>
            <b/>
            <sz val="9"/>
            <color indexed="81"/>
            <rFont val="Segoe UI"/>
            <family val="2"/>
          </rPr>
          <t>ulf.meinel:</t>
        </r>
        <r>
          <rPr>
            <sz val="9"/>
            <color indexed="81"/>
            <rFont val="Segoe UI"/>
            <family val="2"/>
          </rPr>
          <t xml:space="preserve">
lt. Liste von P. Marktl erhalten am 24.08.23 (E-Mail)</t>
        </r>
      </text>
    </comment>
    <comment ref="I91" authorId="0" shapeId="0" xr:uid="{00000000-0006-0000-0100-0000E2000000}">
      <text>
        <r>
          <rPr>
            <b/>
            <sz val="8"/>
            <color indexed="81"/>
            <rFont val="Tahoma"/>
            <family val="2"/>
          </rPr>
          <t>Thomas Hartl:</t>
        </r>
        <r>
          <rPr>
            <sz val="8"/>
            <color indexed="81"/>
            <rFont val="Tahoma"/>
            <family val="2"/>
          </rPr>
          <t xml:space="preserve">
WSD &amp; ENC</t>
        </r>
      </text>
    </comment>
    <comment ref="K91" authorId="1" shapeId="0" xr:uid="{5DA3A0D7-186E-45E7-B841-1FE284F49B5B}">
      <text>
        <r>
          <rPr>
            <b/>
            <sz val="9"/>
            <color indexed="81"/>
            <rFont val="Segoe UI"/>
            <family val="2"/>
          </rPr>
          <t>ulf.meinel:</t>
        </r>
        <r>
          <rPr>
            <sz val="9"/>
            <color indexed="81"/>
            <rFont val="Segoe UI"/>
            <family val="2"/>
          </rPr>
          <t xml:space="preserve">
lt. Liste von P. Marktl erhalten am 24.08.23 (E-Mail)</t>
        </r>
      </text>
    </comment>
    <comment ref="L91" authorId="0" shapeId="0" xr:uid="{00000000-0006-0000-0100-0000E4000000}">
      <text>
        <r>
          <rPr>
            <b/>
            <sz val="8"/>
            <color indexed="81"/>
            <rFont val="Tahoma"/>
            <family val="2"/>
          </rPr>
          <t>Thomas Hartl:</t>
        </r>
        <r>
          <rPr>
            <sz val="8"/>
            <color indexed="81"/>
            <rFont val="Tahoma"/>
            <family val="2"/>
          </rPr>
          <t xml:space="preserve">
WSD &amp; ENC</t>
        </r>
      </text>
    </comment>
    <comment ref="N91" authorId="1" shapeId="0" xr:uid="{9FF8071D-E960-4208-95D1-9C00D4D96155}">
      <text>
        <r>
          <rPr>
            <b/>
            <sz val="9"/>
            <color indexed="81"/>
            <rFont val="Segoe UI"/>
            <family val="2"/>
          </rPr>
          <t>ulf.meinel:</t>
        </r>
        <r>
          <rPr>
            <sz val="9"/>
            <color indexed="81"/>
            <rFont val="Segoe UI"/>
            <family val="2"/>
          </rPr>
          <t xml:space="preserve">
lt. Liste von P. Marktl erhalten am 24.08.23 (E-Mail)</t>
        </r>
      </text>
    </comment>
    <comment ref="F92" authorId="1" shapeId="0" xr:uid="{621B1555-25E8-4D1E-86AE-E686BC912484}">
      <text>
        <r>
          <rPr>
            <b/>
            <sz val="9"/>
            <color indexed="81"/>
            <rFont val="Segoe UI"/>
            <family val="2"/>
          </rPr>
          <t>ulf.meinel:</t>
        </r>
        <r>
          <rPr>
            <sz val="9"/>
            <color indexed="81"/>
            <rFont val="Segoe UI"/>
            <family val="2"/>
          </rPr>
          <t xml:space="preserve">
lt. Liste von P. Marktl erhalten am 24.08.23 (E-Mail)</t>
        </r>
      </text>
    </comment>
    <comment ref="H92" authorId="1" shapeId="0" xr:uid="{DE8BBCD3-890F-4462-8094-9B419C7DB477}">
      <text>
        <r>
          <rPr>
            <b/>
            <sz val="9"/>
            <color indexed="81"/>
            <rFont val="Segoe UI"/>
            <family val="2"/>
          </rPr>
          <t>ulf.meinel:</t>
        </r>
        <r>
          <rPr>
            <sz val="9"/>
            <color indexed="81"/>
            <rFont val="Segoe UI"/>
            <family val="2"/>
          </rPr>
          <t xml:space="preserve">
lt. Liste von P. Marktl erhalten am 24.08.23 (E-Mail)</t>
        </r>
      </text>
    </comment>
    <comment ref="I92" authorId="0" shapeId="0" xr:uid="{00000000-0006-0000-0100-0000E6000000}">
      <text>
        <r>
          <rPr>
            <b/>
            <sz val="8"/>
            <color indexed="81"/>
            <rFont val="Tahoma"/>
            <family val="2"/>
          </rPr>
          <t>Ulf Meinel:</t>
        </r>
        <r>
          <rPr>
            <sz val="8"/>
            <color indexed="81"/>
            <rFont val="Tahoma"/>
            <family val="2"/>
          </rPr>
          <t xml:space="preserve"> lt. Liste von J. Nemeth erhalten am 17.05.22 (E-Mail)</t>
        </r>
      </text>
    </comment>
    <comment ref="N92" authorId="1" shapeId="0" xr:uid="{7544A05A-898C-40CE-B758-8EE5A7CAC9F5}">
      <text>
        <r>
          <rPr>
            <b/>
            <sz val="9"/>
            <color indexed="81"/>
            <rFont val="Segoe UI"/>
            <family val="2"/>
          </rPr>
          <t>ulf.meinel:</t>
        </r>
        <r>
          <rPr>
            <sz val="9"/>
            <color indexed="81"/>
            <rFont val="Segoe UI"/>
            <family val="2"/>
          </rPr>
          <t xml:space="preserve">
lt. Liste von P. Marktl erhalten am 24.08.23 (E-Mail)</t>
        </r>
      </text>
    </comment>
    <comment ref="H93" authorId="1" shapeId="0" xr:uid="{892E1C68-EA79-4BE7-BE3E-B950AD2325A0}">
      <text>
        <r>
          <rPr>
            <b/>
            <sz val="9"/>
            <color indexed="81"/>
            <rFont val="Segoe UI"/>
            <family val="2"/>
          </rPr>
          <t>ulf.meinel:</t>
        </r>
        <r>
          <rPr>
            <sz val="9"/>
            <color indexed="81"/>
            <rFont val="Segoe UI"/>
            <family val="2"/>
          </rPr>
          <t xml:space="preserve">
lt. Liste von P. Marktl erhalten am 24.08.23 (E-Mail)</t>
        </r>
      </text>
    </comment>
    <comment ref="I93" authorId="0" shapeId="0" xr:uid="{00000000-0006-0000-0100-0000E8000000}">
      <text>
        <r>
          <rPr>
            <b/>
            <sz val="8"/>
            <color indexed="81"/>
            <rFont val="Tahoma"/>
            <family val="2"/>
          </rPr>
          <t xml:space="preserve">Ulf Meinel: </t>
        </r>
        <r>
          <rPr>
            <sz val="8"/>
            <color indexed="81"/>
            <rFont val="Tahoma"/>
            <family val="2"/>
          </rPr>
          <t>lt. Liste von J. Nemeth erhalten am 17.05.22 (E-Mail)</t>
        </r>
      </text>
    </comment>
    <comment ref="N93" authorId="1" shapeId="0" xr:uid="{AF270166-690E-450D-8415-C12582E2EB73}">
      <text>
        <r>
          <rPr>
            <b/>
            <sz val="9"/>
            <color indexed="81"/>
            <rFont val="Segoe UI"/>
            <family val="2"/>
          </rPr>
          <t>ulf.meinel:</t>
        </r>
        <r>
          <rPr>
            <sz val="9"/>
            <color indexed="81"/>
            <rFont val="Segoe UI"/>
            <family val="2"/>
          </rPr>
          <t xml:space="preserve">
lt. Liste von P. Marktl erhalten am 24.08.23 (E-Mail)</t>
        </r>
      </text>
    </comment>
    <comment ref="O93" authorId="1" shapeId="0" xr:uid="{376B4010-52F7-4392-9B85-0A89081E6F45}">
      <text>
        <r>
          <rPr>
            <b/>
            <sz val="9"/>
            <color indexed="81"/>
            <rFont val="Segoe UI"/>
            <family val="2"/>
          </rPr>
          <t>ulf.meinel:</t>
        </r>
        <r>
          <rPr>
            <sz val="9"/>
            <color indexed="81"/>
            <rFont val="Segoe UI"/>
            <family val="2"/>
          </rPr>
          <t xml:space="preserve">
lt. Liste von P. Marktl erhalten am 24.08.23 (E-Mail)</t>
        </r>
      </text>
    </comment>
    <comment ref="F94" authorId="1" shapeId="0" xr:uid="{1CD8A4AF-3301-473A-AD1B-554A54E62236}">
      <text>
        <r>
          <rPr>
            <b/>
            <sz val="9"/>
            <color indexed="81"/>
            <rFont val="Segoe UI"/>
            <family val="2"/>
          </rPr>
          <t>ulf.meinel:</t>
        </r>
        <r>
          <rPr>
            <sz val="9"/>
            <color indexed="81"/>
            <rFont val="Segoe UI"/>
            <family val="2"/>
          </rPr>
          <t xml:space="preserve">
lt. Liste von J. Nemeth erhalten am 17.05.22 (E-Mail)</t>
        </r>
      </text>
    </comment>
    <comment ref="H94" authorId="1" shapeId="0" xr:uid="{12D2BB4A-62A6-407F-B778-1E130BE11406}">
      <text>
        <r>
          <rPr>
            <b/>
            <sz val="9"/>
            <color indexed="81"/>
            <rFont val="Segoe UI"/>
            <family val="2"/>
          </rPr>
          <t>ulf.meinel:</t>
        </r>
        <r>
          <rPr>
            <sz val="9"/>
            <color indexed="81"/>
            <rFont val="Segoe UI"/>
            <family val="2"/>
          </rPr>
          <t xml:space="preserve">
lt. Liste von P. Marktl erhalten am 24.08.23 (E-Mail)</t>
        </r>
      </text>
    </comment>
    <comment ref="I94" authorId="0" shapeId="0" xr:uid="{00000000-0006-0000-0100-0000EA000000}">
      <text>
        <r>
          <rPr>
            <b/>
            <sz val="8"/>
            <color indexed="81"/>
            <rFont val="Tahoma"/>
            <family val="2"/>
          </rPr>
          <t xml:space="preserve">Ulf Meinel: </t>
        </r>
        <r>
          <rPr>
            <sz val="8"/>
            <color indexed="81"/>
            <rFont val="Tahoma"/>
            <family val="2"/>
          </rPr>
          <t>lt. Liste von J. Nemeth erhalten am 17.05.22 (E-Mail)</t>
        </r>
      </text>
    </comment>
    <comment ref="N94" authorId="1" shapeId="0" xr:uid="{B60B7CE2-FFC0-4983-A9B4-378F05BB3B81}">
      <text>
        <r>
          <rPr>
            <b/>
            <sz val="9"/>
            <color indexed="81"/>
            <rFont val="Segoe UI"/>
            <family val="2"/>
          </rPr>
          <t>ulf.meinel:</t>
        </r>
        <r>
          <rPr>
            <sz val="9"/>
            <color indexed="81"/>
            <rFont val="Segoe UI"/>
            <family val="2"/>
          </rPr>
          <t xml:space="preserve">
lt. Liste von P. Marktl erhalten am 24.08.23 (E-Mail)</t>
        </r>
      </text>
    </comment>
    <comment ref="O94" authorId="1" shapeId="0" xr:uid="{8C46A799-906E-4866-85D0-EDBFC72321C5}">
      <text>
        <r>
          <rPr>
            <b/>
            <sz val="9"/>
            <color indexed="81"/>
            <rFont val="Segoe UI"/>
            <family val="2"/>
          </rPr>
          <t>ulf.meinel:</t>
        </r>
        <r>
          <rPr>
            <sz val="9"/>
            <color indexed="81"/>
            <rFont val="Segoe UI"/>
            <family val="2"/>
          </rPr>
          <t xml:space="preserve">
lt. Liste von P. Marktl erhalten am 24.08.23 (E-Mail)</t>
        </r>
      </text>
    </comment>
    <comment ref="H95" authorId="1" shapeId="0" xr:uid="{12C56A48-ED04-4F70-9F7A-66DF2AB14583}">
      <text>
        <r>
          <rPr>
            <b/>
            <sz val="9"/>
            <color indexed="81"/>
            <rFont val="Segoe UI"/>
            <family val="2"/>
          </rPr>
          <t>ulf.meinel:</t>
        </r>
        <r>
          <rPr>
            <sz val="9"/>
            <color indexed="81"/>
            <rFont val="Segoe UI"/>
            <family val="2"/>
          </rPr>
          <t xml:space="preserve">
lt. Liste von P. Marktl erhalten am 24.08.23 (E-Mail)</t>
        </r>
      </text>
    </comment>
    <comment ref="I95" authorId="0" shapeId="0" xr:uid="{00000000-0006-0000-0100-0000EC000000}">
      <text>
        <r>
          <rPr>
            <b/>
            <sz val="8"/>
            <color indexed="81"/>
            <rFont val="Tahoma"/>
            <family val="2"/>
          </rPr>
          <t xml:space="preserve">Ulf Meinel: </t>
        </r>
        <r>
          <rPr>
            <sz val="8"/>
            <color indexed="81"/>
            <rFont val="Tahoma"/>
            <family val="2"/>
          </rPr>
          <t>lt. Liste von J. Nemeth erhalten am 17.05.22 (E-Mail)</t>
        </r>
      </text>
    </comment>
    <comment ref="N95" authorId="1" shapeId="0" xr:uid="{DC63F0C5-80C4-4E70-8867-9E10B28B4338}">
      <text>
        <r>
          <rPr>
            <b/>
            <sz val="9"/>
            <color indexed="81"/>
            <rFont val="Segoe UI"/>
            <family val="2"/>
          </rPr>
          <t>ulf.meinel:</t>
        </r>
        <r>
          <rPr>
            <sz val="9"/>
            <color indexed="81"/>
            <rFont val="Segoe UI"/>
            <family val="2"/>
          </rPr>
          <t xml:space="preserve">
lt. Liste von P. Marktl erhalten am 24.08.23 (E-Mail)</t>
        </r>
      </text>
    </comment>
    <comment ref="O95" authorId="1" shapeId="0" xr:uid="{718159A7-04D2-4026-8797-3D01F5BA027E}">
      <text>
        <r>
          <rPr>
            <b/>
            <sz val="9"/>
            <color indexed="81"/>
            <rFont val="Segoe UI"/>
            <family val="2"/>
          </rPr>
          <t>ulf.meinel:</t>
        </r>
        <r>
          <rPr>
            <sz val="9"/>
            <color indexed="81"/>
            <rFont val="Segoe UI"/>
            <family val="2"/>
          </rPr>
          <t xml:space="preserve">
lt. Liste von P. Marktl erhalten am 24.08.23 (E-Mail)</t>
        </r>
      </text>
    </comment>
    <comment ref="H96" authorId="0" shapeId="0" xr:uid="{00000000-0006-0000-0100-0000ED000000}">
      <text>
        <r>
          <rPr>
            <b/>
            <sz val="8"/>
            <color indexed="81"/>
            <rFont val="Tahoma"/>
            <family val="2"/>
          </rPr>
          <t>Thomas Hartl:</t>
        </r>
        <r>
          <rPr>
            <sz val="8"/>
            <color indexed="81"/>
            <rFont val="Tahoma"/>
            <family val="2"/>
          </rPr>
          <t xml:space="preserve">
DKADB: 11,03 
lt. Carte de Pilotage 1996: 10,77
Weska &amp; DKKA: 15,88
lt DKKA09 = 15,88 im Scheitel
DKBD: 14,72
</t>
        </r>
      </text>
    </comment>
    <comment ref="I96" authorId="0" shapeId="0" xr:uid="{00000000-0006-0000-0100-0000EE000000}">
      <text>
        <r>
          <rPr>
            <b/>
            <sz val="8"/>
            <color indexed="81"/>
            <rFont val="Tahoma"/>
            <family val="2"/>
          </rPr>
          <t>Thomas Hartl:</t>
        </r>
        <r>
          <rPr>
            <sz val="8"/>
            <color indexed="81"/>
            <rFont val="Tahoma"/>
            <family val="2"/>
          </rPr>
          <t xml:space="preserve">
DKKA09: 120,00
Weska &amp; DKKA &amp; DKBD
DKADB: 124,50 m</t>
        </r>
      </text>
    </comment>
    <comment ref="N96" authorId="0" shapeId="0" xr:uid="{00000000-0006-0000-0100-0000EF000000}">
      <text>
        <r>
          <rPr>
            <b/>
            <sz val="9"/>
            <color indexed="81"/>
            <rFont val="Tahoma"/>
            <family val="2"/>
          </rPr>
          <t>Thomas Hartl:</t>
        </r>
        <r>
          <rPr>
            <sz val="9"/>
            <color indexed="81"/>
            <rFont val="Tahoma"/>
            <family val="2"/>
          </rPr>
          <t xml:space="preserve">
135,82 m Baltic Sea</t>
        </r>
      </text>
    </comment>
    <comment ref="I97" authorId="0" shapeId="0" xr:uid="{00000000-0006-0000-0100-0000F0000000}">
      <text>
        <r>
          <rPr>
            <b/>
            <sz val="8"/>
            <color indexed="81"/>
            <rFont val="Tahoma"/>
            <family val="2"/>
          </rPr>
          <t>Thomas Hartl:</t>
        </r>
        <r>
          <rPr>
            <sz val="8"/>
            <color indexed="81"/>
            <rFont val="Tahoma"/>
            <family val="2"/>
          </rPr>
          <t xml:space="preserve">
DKKA09 &amp; Weska &amp; DKKA &amp; DKBD
DKADB: 138,00</t>
        </r>
      </text>
    </comment>
    <comment ref="N97" authorId="0" shapeId="0" xr:uid="{00000000-0006-0000-0100-0000F1000000}">
      <text>
        <r>
          <rPr>
            <b/>
            <sz val="9"/>
            <color indexed="81"/>
            <rFont val="Tahoma"/>
            <family val="2"/>
          </rPr>
          <t>Thomas Hartl:</t>
        </r>
        <r>
          <rPr>
            <sz val="9"/>
            <color indexed="81"/>
            <rFont val="Tahoma"/>
            <family val="2"/>
          </rPr>
          <t xml:space="preserve">
135,82 m Baltic Sea</t>
        </r>
      </text>
    </comment>
    <comment ref="N98" authorId="0" shapeId="0" xr:uid="{00000000-0006-0000-0100-0000F2000000}">
      <text>
        <r>
          <rPr>
            <b/>
            <sz val="9"/>
            <color indexed="81"/>
            <rFont val="Tahoma"/>
            <family val="2"/>
          </rPr>
          <t>Thomas Hartl:</t>
        </r>
        <r>
          <rPr>
            <sz val="9"/>
            <color indexed="81"/>
            <rFont val="Tahoma"/>
            <family val="2"/>
          </rPr>
          <t xml:space="preserve">
135,82 m Baltic Sea</t>
        </r>
      </text>
    </comment>
    <comment ref="N99" authorId="0" shapeId="0" xr:uid="{00000000-0006-0000-0100-0000F3000000}">
      <text>
        <r>
          <rPr>
            <b/>
            <sz val="9"/>
            <color indexed="81"/>
            <rFont val="Tahoma"/>
            <family val="2"/>
          </rPr>
          <t>Thomas Hartl:</t>
        </r>
        <r>
          <rPr>
            <sz val="9"/>
            <color indexed="81"/>
            <rFont val="Tahoma"/>
            <family val="2"/>
          </rPr>
          <t xml:space="preserve">
135,82 m Baltic Sea</t>
        </r>
      </text>
    </comment>
    <comment ref="H100" authorId="0" shapeId="0" xr:uid="{00000000-0006-0000-0100-0000F4000000}">
      <text>
        <r>
          <rPr>
            <b/>
            <sz val="8"/>
            <color indexed="81"/>
            <rFont val="Tahoma"/>
            <family val="2"/>
          </rPr>
          <t>Thomas Hartl:</t>
        </r>
        <r>
          <rPr>
            <sz val="8"/>
            <color indexed="81"/>
            <rFont val="Tahoma"/>
            <family val="2"/>
          </rPr>
          <t xml:space="preserve">
Weska &amp; DKKA
DKBD: 13,75</t>
        </r>
      </text>
    </comment>
    <comment ref="I100" authorId="0" shapeId="0" xr:uid="{00000000-0006-0000-0100-0000F5000000}">
      <text>
        <r>
          <rPr>
            <b/>
            <sz val="8"/>
            <color indexed="81"/>
            <rFont val="Tahoma"/>
            <family val="2"/>
          </rPr>
          <t>Thomas Hartl:</t>
        </r>
        <r>
          <rPr>
            <sz val="8"/>
            <color indexed="81"/>
            <rFont val="Tahoma"/>
            <family val="2"/>
          </rPr>
          <t xml:space="preserve">
Weska &amp; DKKA &amp; DKBD</t>
        </r>
      </text>
    </comment>
    <comment ref="N100" authorId="0" shapeId="0" xr:uid="{00000000-0006-0000-0100-0000F6000000}">
      <text>
        <r>
          <rPr>
            <b/>
            <sz val="9"/>
            <color indexed="81"/>
            <rFont val="Tahoma"/>
            <family val="2"/>
          </rPr>
          <t>Thomas Hartl:</t>
        </r>
        <r>
          <rPr>
            <sz val="9"/>
            <color indexed="81"/>
            <rFont val="Tahoma"/>
            <family val="2"/>
          </rPr>
          <t xml:space="preserve">
135,82 m Baltic Sea</t>
        </r>
      </text>
    </comment>
    <comment ref="C101" authorId="1" shapeId="0" xr:uid="{88011100-3350-4A56-879F-519EDF2EAA48}">
      <text>
        <r>
          <rPr>
            <b/>
            <sz val="9"/>
            <color indexed="81"/>
            <rFont val="Segoe UI"/>
            <charset val="1"/>
          </rPr>
          <t>ulf.meinel:</t>
        </r>
        <r>
          <rPr>
            <sz val="9"/>
            <color indexed="81"/>
            <rFont val="Segoe UI"/>
            <charset val="1"/>
          </rPr>
          <t xml:space="preserve">
s. E-Mail S. Chalupka (Dopravný úrad / Transport Authority) 11.03.2022</t>
        </r>
      </text>
    </comment>
    <comment ref="D101" authorId="1" shapeId="0" xr:uid="{426D3838-E546-4D6B-B1B3-33366C74E64C}">
      <text>
        <r>
          <rPr>
            <b/>
            <sz val="9"/>
            <color indexed="81"/>
            <rFont val="Segoe UI"/>
            <charset val="1"/>
          </rPr>
          <t>ulf.meinel:</t>
        </r>
        <r>
          <rPr>
            <sz val="9"/>
            <color indexed="81"/>
            <rFont val="Segoe UI"/>
            <charset val="1"/>
          </rPr>
          <t xml:space="preserve">
s. E-Mail S. Chalupka (Dopravný úrad / Transport Authority) 02.03.2022</t>
        </r>
      </text>
    </comment>
    <comment ref="E101" authorId="1" shapeId="0" xr:uid="{19AAEA5A-3AE7-4B6D-9DEE-B4EFB295471C}">
      <text>
        <r>
          <rPr>
            <b/>
            <sz val="9"/>
            <color indexed="81"/>
            <rFont val="Segoe UI"/>
            <charset val="1"/>
          </rPr>
          <t>ulf.meinel:</t>
        </r>
        <r>
          <rPr>
            <sz val="9"/>
            <color indexed="81"/>
            <rFont val="Segoe UI"/>
            <charset val="1"/>
          </rPr>
          <t xml:space="preserve">
s. E-Mail S. Chalupka (Dopravný úrad / Transport Authority) 02.03.2022</t>
        </r>
      </text>
    </comment>
    <comment ref="F101" authorId="1" shapeId="0" xr:uid="{38EA69C0-1A30-43A9-9379-2FAA02A29C95}">
      <text>
        <r>
          <rPr>
            <b/>
            <sz val="9"/>
            <color indexed="81"/>
            <rFont val="Segoe UI"/>
            <charset val="1"/>
          </rPr>
          <t>ulf.meinel:</t>
        </r>
        <r>
          <rPr>
            <sz val="9"/>
            <color indexed="81"/>
            <rFont val="Segoe UI"/>
            <charset val="1"/>
          </rPr>
          <t xml:space="preserve">
s. E-Mail S. Chalupka (Dopravný úrad / Transport Authority) 02.03.2022</t>
        </r>
      </text>
    </comment>
    <comment ref="G101" authorId="1" shapeId="0" xr:uid="{8F610449-7ACC-428B-B4FF-77BC87B0E655}">
      <text>
        <r>
          <rPr>
            <b/>
            <sz val="9"/>
            <color indexed="81"/>
            <rFont val="Segoe UI"/>
            <charset val="1"/>
          </rPr>
          <t>ulf.meinel:</t>
        </r>
        <r>
          <rPr>
            <sz val="9"/>
            <color indexed="81"/>
            <rFont val="Segoe UI"/>
            <charset val="1"/>
          </rPr>
          <t xml:space="preserve">
s. E-Mail S. Chalupka (Dopravný úrad / Transport Authority) 02.03.2022</t>
        </r>
      </text>
    </comment>
    <comment ref="H101" authorId="1" shapeId="0" xr:uid="{A51246FE-9169-47E3-838C-4F1E561E10D0}">
      <text>
        <r>
          <rPr>
            <b/>
            <sz val="9"/>
            <color indexed="81"/>
            <rFont val="Segoe UI"/>
            <charset val="1"/>
          </rPr>
          <t>ulf.meinel:</t>
        </r>
        <r>
          <rPr>
            <sz val="9"/>
            <color indexed="81"/>
            <rFont val="Segoe UI"/>
            <charset val="1"/>
          </rPr>
          <t xml:space="preserve">
s. E-Mail S. Chalupka (Dopravný úrad / Transport Authority) 02.03.2022</t>
        </r>
      </text>
    </comment>
    <comment ref="I101" authorId="1" shapeId="0" xr:uid="{292CFEF5-8C93-42F8-81D5-318C10A58BEA}">
      <text>
        <r>
          <rPr>
            <b/>
            <sz val="9"/>
            <color indexed="81"/>
            <rFont val="Segoe UI"/>
            <family val="2"/>
          </rPr>
          <t>ulf.meinel:</t>
        </r>
        <r>
          <rPr>
            <sz val="9"/>
            <color indexed="81"/>
            <rFont val="Segoe UI"/>
            <family val="2"/>
          </rPr>
          <t xml:space="preserve">
s. E-Mail S. Chalupka (Dopravný úrad / Transport Authority) 02.03.2022</t>
        </r>
      </text>
    </comment>
    <comment ref="J101" authorId="1" shapeId="0" xr:uid="{2C28416F-B177-4853-A48B-FA64C96DBD98}">
      <text>
        <r>
          <rPr>
            <b/>
            <sz val="9"/>
            <color indexed="81"/>
            <rFont val="Segoe UI"/>
            <family val="2"/>
          </rPr>
          <t>ulf.meinel:</t>
        </r>
        <r>
          <rPr>
            <sz val="9"/>
            <color indexed="81"/>
            <rFont val="Segoe UI"/>
            <family val="2"/>
          </rPr>
          <t xml:space="preserve">
s. E-Mail S. Chalupka (Dopravný úrad / Transport Authority) 02.03.2022</t>
        </r>
      </text>
    </comment>
    <comment ref="N101" authorId="1" shapeId="0" xr:uid="{C30F7AED-FD11-49EC-A87E-6B5E6421893B}">
      <text>
        <r>
          <rPr>
            <b/>
            <sz val="9"/>
            <color indexed="81"/>
            <rFont val="Segoe UI"/>
            <family val="2"/>
          </rPr>
          <t>ulf.meinel:</t>
        </r>
        <r>
          <rPr>
            <sz val="9"/>
            <color indexed="81"/>
            <rFont val="Segoe UI"/>
            <family val="2"/>
          </rPr>
          <t xml:space="preserve">
s. E-Mail S. Chalupka (Dopravný úrad / Transport Authority) 02.03.2022</t>
        </r>
      </text>
    </comment>
    <comment ref="I102" authorId="0" shapeId="0" xr:uid="{00000000-0006-0000-0100-0000F7000000}">
      <text>
        <r>
          <rPr>
            <b/>
            <sz val="8"/>
            <color indexed="81"/>
            <rFont val="Tahoma"/>
            <family val="2"/>
          </rPr>
          <t>Thomas Hartl:</t>
        </r>
        <r>
          <rPr>
            <sz val="8"/>
            <color indexed="81"/>
            <rFont val="Tahoma"/>
            <family val="2"/>
          </rPr>
          <t xml:space="preserve">
Weska &amp; DKKA &amp; DKBD</t>
        </r>
      </text>
    </comment>
    <comment ref="L102" authorId="0" shapeId="0" xr:uid="{00000000-0006-0000-0100-0000F8000000}">
      <text>
        <r>
          <rPr>
            <b/>
            <sz val="8"/>
            <color indexed="81"/>
            <rFont val="Tahoma"/>
            <family val="2"/>
          </rPr>
          <t>Thomas Hartl:</t>
        </r>
        <r>
          <rPr>
            <sz val="8"/>
            <color indexed="81"/>
            <rFont val="Tahoma"/>
            <family val="2"/>
          </rPr>
          <t xml:space="preserve">
Weska &amp; DKKA &amp; DKBD</t>
        </r>
      </text>
    </comment>
    <comment ref="H103" authorId="1" shapeId="0" xr:uid="{35B5B65B-3C8E-4340-BB52-FC26DDFE0051}">
      <text>
        <r>
          <rPr>
            <b/>
            <sz val="9"/>
            <color indexed="81"/>
            <rFont val="Segoe UI"/>
            <charset val="1"/>
          </rPr>
          <t>ulf.meinel:</t>
        </r>
        <r>
          <rPr>
            <sz val="9"/>
            <color indexed="81"/>
            <rFont val="Segoe UI"/>
            <charset val="1"/>
          </rPr>
          <t xml:space="preserve">
E-Mail Dopravný úrad (S. Chalupka) v. 30.10.2023</t>
        </r>
      </text>
    </comment>
    <comment ref="I103" authorId="0" shapeId="0" xr:uid="{00000000-0006-0000-0100-0000FA000000}">
      <text>
        <r>
          <rPr>
            <b/>
            <sz val="8"/>
            <color indexed="81"/>
            <rFont val="Tahoma"/>
            <family val="2"/>
          </rPr>
          <t>Thomas Hartl:</t>
        </r>
        <r>
          <rPr>
            <sz val="8"/>
            <color indexed="81"/>
            <rFont val="Tahoma"/>
            <family val="2"/>
          </rPr>
          <t xml:space="preserve">
ENC &amp; DKKA &amp; DKKA09 &amp; DKADB
PannonRIS: 113,87
DKBD: 67,00</t>
        </r>
      </text>
    </comment>
    <comment ref="K103" authorId="1" shapeId="0" xr:uid="{9854D02C-A51E-425C-A4E4-9E065E8C8706}">
      <text>
        <r>
          <rPr>
            <b/>
            <sz val="9"/>
            <color indexed="81"/>
            <rFont val="Segoe UI"/>
            <charset val="1"/>
          </rPr>
          <t>ulf.meinel:</t>
        </r>
        <r>
          <rPr>
            <sz val="9"/>
            <color indexed="81"/>
            <rFont val="Segoe UI"/>
            <charset val="1"/>
          </rPr>
          <t xml:space="preserve">
E-Mail Dopravný úrad (S. Chalupka) v. 30.10.2023</t>
        </r>
      </text>
    </comment>
    <comment ref="L103" authorId="0" shapeId="0" xr:uid="{00000000-0006-0000-0100-0000FC000000}">
      <text>
        <r>
          <rPr>
            <b/>
            <sz val="8"/>
            <color indexed="81"/>
            <rFont val="Tahoma"/>
            <family val="2"/>
          </rPr>
          <t>Thomas Hartl:</t>
        </r>
        <r>
          <rPr>
            <sz val="8"/>
            <color indexed="81"/>
            <rFont val="Tahoma"/>
            <family val="2"/>
          </rPr>
          <t xml:space="preserve">
ENC &amp; DKKA &amp; DKKA09 &amp; DKADB
PannonRIS: 113,00</t>
        </r>
      </text>
    </comment>
    <comment ref="N103" authorId="1" shapeId="0" xr:uid="{CD05D7DE-9C52-4F41-AE56-8C37960C4437}">
      <text>
        <r>
          <rPr>
            <b/>
            <sz val="9"/>
            <color indexed="81"/>
            <rFont val="Segoe UI"/>
            <charset val="1"/>
          </rPr>
          <t>ulf.meinel:</t>
        </r>
        <r>
          <rPr>
            <sz val="9"/>
            <color indexed="81"/>
            <rFont val="Segoe UI"/>
            <charset val="1"/>
          </rPr>
          <t xml:space="preserve">
E-Mail Dopravný úrad (S. Chalupka) v. 30.10.2023</t>
        </r>
      </text>
    </comment>
    <comment ref="C104" authorId="1" shapeId="0" xr:uid="{3D14A166-D487-49DC-8541-0ABB42C4F1D6}">
      <text>
        <r>
          <rPr>
            <b/>
            <sz val="9"/>
            <color indexed="81"/>
            <rFont val="Segoe UI"/>
            <family val="2"/>
          </rPr>
          <t>ulf.meinel:</t>
        </r>
        <r>
          <rPr>
            <sz val="9"/>
            <color indexed="81"/>
            <rFont val="Segoe UI"/>
            <family val="2"/>
          </rPr>
          <t xml:space="preserve">
s. E-Mail S. Chalupka (Dopravný úrad / Transport Authority) 02.03.2022</t>
        </r>
      </text>
    </comment>
    <comment ref="D104" authorId="1" shapeId="0" xr:uid="{3AC524E1-3FC9-45C1-B0AB-D51E1C2FD14E}">
      <text>
        <r>
          <rPr>
            <b/>
            <sz val="9"/>
            <color indexed="81"/>
            <rFont val="Segoe UI"/>
            <family val="2"/>
          </rPr>
          <t>ulf.meinel:</t>
        </r>
        <r>
          <rPr>
            <sz val="9"/>
            <color indexed="81"/>
            <rFont val="Segoe UI"/>
            <family val="2"/>
          </rPr>
          <t xml:space="preserve">
s. E-Mail S. Chalupka (Dopravný úrad / Transport Authority) 02.03.2022</t>
        </r>
      </text>
    </comment>
    <comment ref="E104" authorId="1" shapeId="0" xr:uid="{27458387-7F18-4A5A-B909-ACEAB87D68B3}">
      <text>
        <r>
          <rPr>
            <b/>
            <sz val="9"/>
            <color indexed="81"/>
            <rFont val="Segoe UI"/>
            <family val="2"/>
          </rPr>
          <t>ulf.meinel:</t>
        </r>
        <r>
          <rPr>
            <sz val="9"/>
            <color indexed="81"/>
            <rFont val="Segoe UI"/>
            <family val="2"/>
          </rPr>
          <t xml:space="preserve">
s. E-Mail S. Chalupka (Dopravný úrad / Transport Authority) 02.03.2022</t>
        </r>
      </text>
    </comment>
    <comment ref="F104" authorId="1" shapeId="0" xr:uid="{0DAD72FB-9C49-4060-BD9E-27798B47105B}">
      <text>
        <r>
          <rPr>
            <b/>
            <sz val="9"/>
            <color indexed="81"/>
            <rFont val="Segoe UI"/>
            <family val="2"/>
          </rPr>
          <t>ulf.meinel:</t>
        </r>
        <r>
          <rPr>
            <sz val="9"/>
            <color indexed="81"/>
            <rFont val="Segoe UI"/>
            <family val="2"/>
          </rPr>
          <t xml:space="preserve">
s. E-Mail S. Chalupka (Dopravný úrad / Transport Authority) 02.03.2022</t>
        </r>
      </text>
    </comment>
    <comment ref="G104" authorId="1" shapeId="0" xr:uid="{4AA0169A-BC0E-46DB-A362-0E16123E729F}">
      <text>
        <r>
          <rPr>
            <b/>
            <sz val="9"/>
            <color indexed="81"/>
            <rFont val="Segoe UI"/>
            <family val="2"/>
          </rPr>
          <t>ulf.meinel:</t>
        </r>
        <r>
          <rPr>
            <sz val="9"/>
            <color indexed="81"/>
            <rFont val="Segoe UI"/>
            <family val="2"/>
          </rPr>
          <t xml:space="preserve">
s. E-Mail S. Chalupka (Dopravný úrad / Transport Authority) 02.03.2022</t>
        </r>
      </text>
    </comment>
    <comment ref="H104" authorId="1" shapeId="0" xr:uid="{C7A2F9AF-590F-4007-A947-698E407A5B81}">
      <text>
        <r>
          <rPr>
            <b/>
            <sz val="9"/>
            <color indexed="81"/>
            <rFont val="Segoe UI"/>
            <family val="2"/>
          </rPr>
          <t>ulf.meinel:</t>
        </r>
        <r>
          <rPr>
            <sz val="9"/>
            <color indexed="81"/>
            <rFont val="Segoe UI"/>
            <family val="2"/>
          </rPr>
          <t xml:space="preserve">
s. E-Mail S. Chalupka (Dopravný úrad / Transport Authority) 02.03.2022</t>
        </r>
      </text>
    </comment>
    <comment ref="I104" authorId="1" shapeId="0" xr:uid="{23DE51A1-7A3F-4197-9127-9D33CEC4CB49}">
      <text>
        <r>
          <rPr>
            <b/>
            <sz val="9"/>
            <color indexed="81"/>
            <rFont val="Segoe UI"/>
            <family val="2"/>
          </rPr>
          <t>ulf.meinel:</t>
        </r>
        <r>
          <rPr>
            <sz val="9"/>
            <color indexed="81"/>
            <rFont val="Segoe UI"/>
            <family val="2"/>
          </rPr>
          <t xml:space="preserve">
s. E-Mail S. Chalupka (Dopravný úrad / Transport Authority) 02.03.2022</t>
        </r>
      </text>
    </comment>
    <comment ref="J104" authorId="1" shapeId="0" xr:uid="{3EA35B5D-7270-4465-861A-0075E73A6D84}">
      <text>
        <r>
          <rPr>
            <b/>
            <sz val="9"/>
            <color indexed="81"/>
            <rFont val="Segoe UI"/>
            <family val="2"/>
          </rPr>
          <t>ulf.meinel:</t>
        </r>
        <r>
          <rPr>
            <sz val="9"/>
            <color indexed="81"/>
            <rFont val="Segoe UI"/>
            <family val="2"/>
          </rPr>
          <t xml:space="preserve">
s. E-Mail S. Chalupka (Dopravný úrad / Transport Authority) 02.03.2022</t>
        </r>
      </text>
    </comment>
    <comment ref="K104" authorId="1" shapeId="0" xr:uid="{450F3184-AF88-4BB0-AB8C-A1713A91E0FF}">
      <text>
        <r>
          <rPr>
            <b/>
            <sz val="9"/>
            <color indexed="81"/>
            <rFont val="Segoe UI"/>
            <family val="2"/>
          </rPr>
          <t>ulf.meinel:</t>
        </r>
        <r>
          <rPr>
            <sz val="9"/>
            <color indexed="81"/>
            <rFont val="Segoe UI"/>
            <family val="2"/>
          </rPr>
          <t xml:space="preserve">
s. E-Mail S. Chalupka (Dopravný úrad / Transport Authority) 02.03.2022</t>
        </r>
      </text>
    </comment>
    <comment ref="L104" authorId="1" shapeId="0" xr:uid="{792BCC54-0549-41A4-A62A-658FE7BEA3BE}">
      <text>
        <r>
          <rPr>
            <b/>
            <sz val="9"/>
            <color indexed="81"/>
            <rFont val="Segoe UI"/>
            <family val="2"/>
          </rPr>
          <t>ulf.meinel:</t>
        </r>
        <r>
          <rPr>
            <sz val="9"/>
            <color indexed="81"/>
            <rFont val="Segoe UI"/>
            <family val="2"/>
          </rPr>
          <t xml:space="preserve">
s. E-Mail S. Chalupka (Dopravný úrad / Transport Authority) 02.03.2022</t>
        </r>
      </text>
    </comment>
    <comment ref="M104" authorId="1" shapeId="0" xr:uid="{94E1ED34-9FC4-42C9-9967-85960FF92D63}">
      <text>
        <r>
          <rPr>
            <b/>
            <sz val="9"/>
            <color indexed="81"/>
            <rFont val="Segoe UI"/>
            <family val="2"/>
          </rPr>
          <t>ulf.meinel:</t>
        </r>
        <r>
          <rPr>
            <sz val="9"/>
            <color indexed="81"/>
            <rFont val="Segoe UI"/>
            <family val="2"/>
          </rPr>
          <t xml:space="preserve">
s. E-Mail S. Chalupka (Dopravný úrad / Transport Authority) 02.03.2022</t>
        </r>
      </text>
    </comment>
    <comment ref="N104" authorId="1" shapeId="0" xr:uid="{CA1BE821-E26F-415A-814A-8D6BFCA25D2C}">
      <text>
        <r>
          <rPr>
            <b/>
            <sz val="9"/>
            <color indexed="81"/>
            <rFont val="Segoe UI"/>
            <charset val="1"/>
          </rPr>
          <t>ulf.meinel:</t>
        </r>
        <r>
          <rPr>
            <sz val="9"/>
            <color indexed="81"/>
            <rFont val="Segoe UI"/>
            <charset val="1"/>
          </rPr>
          <t xml:space="preserve">
E-Mail Dopravný úrad (S. Chalupka) v. 30.10.2023</t>
        </r>
      </text>
    </comment>
    <comment ref="O104" authorId="1" shapeId="0" xr:uid="{2599DB58-6C67-4229-A533-8A245136C5FE}">
      <text>
        <r>
          <rPr>
            <b/>
            <sz val="9"/>
            <color indexed="81"/>
            <rFont val="Segoe UI"/>
            <family val="2"/>
          </rPr>
          <t>ulf.meinel:</t>
        </r>
        <r>
          <rPr>
            <sz val="9"/>
            <color indexed="81"/>
            <rFont val="Segoe UI"/>
            <family val="2"/>
          </rPr>
          <t xml:space="preserve">
s. E-Mail S. Chalupka (Dopravný úrad / Transport Authority) 02.03.2022</t>
        </r>
      </text>
    </comment>
    <comment ref="H105" authorId="1" shapeId="0" xr:uid="{DFE4709A-01D3-4B85-BB62-10D2C02047FF}">
      <text>
        <r>
          <rPr>
            <b/>
            <sz val="9"/>
            <color indexed="81"/>
            <rFont val="Segoe UI"/>
            <charset val="1"/>
          </rPr>
          <t>ulf.meinel:</t>
        </r>
        <r>
          <rPr>
            <sz val="9"/>
            <color indexed="81"/>
            <rFont val="Segoe UI"/>
            <charset val="1"/>
          </rPr>
          <t xml:space="preserve">
E-Mail Dopravný úrad (S. Chalupka) v. 30.10.2023</t>
        </r>
      </text>
    </comment>
    <comment ref="I105" authorId="0" shapeId="0" xr:uid="{00000000-0006-0000-0100-0000FF000000}">
      <text>
        <r>
          <rPr>
            <b/>
            <sz val="8"/>
            <color indexed="81"/>
            <rFont val="Tahoma"/>
            <family val="2"/>
          </rPr>
          <t>Thomas Hartl:</t>
        </r>
        <r>
          <rPr>
            <sz val="8"/>
            <color indexed="81"/>
            <rFont val="Tahoma"/>
            <family val="2"/>
          </rPr>
          <t xml:space="preserve">
ENC &amp; DKKA &amp; DKBD
PannonRIS: 95,40</t>
        </r>
      </text>
    </comment>
    <comment ref="K105" authorId="1" shapeId="0" xr:uid="{D0B47F7B-4BA7-45BE-98F5-3D62EB8BBB90}">
      <text>
        <r>
          <rPr>
            <b/>
            <sz val="9"/>
            <color indexed="81"/>
            <rFont val="Segoe UI"/>
            <charset val="1"/>
          </rPr>
          <t>ulf.meinel:</t>
        </r>
        <r>
          <rPr>
            <sz val="9"/>
            <color indexed="81"/>
            <rFont val="Segoe UI"/>
            <charset val="1"/>
          </rPr>
          <t xml:space="preserve">
E-Mail Dopravný úrad (S. Chalupka) v. 30.10.2023</t>
        </r>
      </text>
    </comment>
    <comment ref="L105" authorId="0" shapeId="0" xr:uid="{00000000-0006-0000-0100-000001010000}">
      <text>
        <r>
          <rPr>
            <b/>
            <sz val="8"/>
            <color indexed="81"/>
            <rFont val="Tahoma"/>
            <family val="2"/>
          </rPr>
          <t>Thomas Hartl:</t>
        </r>
        <r>
          <rPr>
            <sz val="8"/>
            <color indexed="81"/>
            <rFont val="Tahoma"/>
            <family val="2"/>
          </rPr>
          <t xml:space="preserve">
ENC &amp; DKKA &amp; DKBD
PannonRIS: 94,20</t>
        </r>
      </text>
    </comment>
    <comment ref="N105" authorId="1" shapeId="0" xr:uid="{ACA208F5-2601-4EEC-BD13-2C378B4C5E55}">
      <text>
        <r>
          <rPr>
            <b/>
            <sz val="9"/>
            <color indexed="81"/>
            <rFont val="Segoe UI"/>
            <charset val="1"/>
          </rPr>
          <t>ulf.meinel:</t>
        </r>
        <r>
          <rPr>
            <sz val="9"/>
            <color indexed="81"/>
            <rFont val="Segoe UI"/>
            <charset val="1"/>
          </rPr>
          <t xml:space="preserve">
E-Mail Dopravný úrad (S. Chalupka) v. 30.10.2023</t>
        </r>
      </text>
    </comment>
    <comment ref="H106" authorId="1" shapeId="0" xr:uid="{61B2A027-1171-4C55-861D-71D17FE030C4}">
      <text>
        <r>
          <rPr>
            <b/>
            <sz val="9"/>
            <color indexed="81"/>
            <rFont val="Segoe UI"/>
            <charset val="1"/>
          </rPr>
          <t>ulf.meinel:</t>
        </r>
        <r>
          <rPr>
            <sz val="9"/>
            <color indexed="81"/>
            <rFont val="Segoe UI"/>
            <charset val="1"/>
          </rPr>
          <t xml:space="preserve">
E-Mail Dopravný úrad (S. Chalupka) v. 30.10.2023</t>
        </r>
      </text>
    </comment>
    <comment ref="I106" authorId="0" shapeId="0" xr:uid="{00000000-0006-0000-0100-000004010000}">
      <text>
        <r>
          <rPr>
            <b/>
            <sz val="8"/>
            <color indexed="81"/>
            <rFont val="Tahoma"/>
            <family val="2"/>
          </rPr>
          <t>Thomas Hartl:</t>
        </r>
        <r>
          <rPr>
            <sz val="8"/>
            <color indexed="81"/>
            <rFont val="Tahoma"/>
            <family val="2"/>
          </rPr>
          <t xml:space="preserve">
ENC &amp; PannonRIS &amp; DKKA &amp; DKBD &amp; DKKA09</t>
        </r>
      </text>
    </comment>
    <comment ref="K106" authorId="1" shapeId="0" xr:uid="{53BE4434-8086-4857-B1F7-04BB8ED6746F}">
      <text>
        <r>
          <rPr>
            <b/>
            <sz val="9"/>
            <color indexed="81"/>
            <rFont val="Segoe UI"/>
            <charset val="1"/>
          </rPr>
          <t>ulf.meinel:</t>
        </r>
        <r>
          <rPr>
            <sz val="9"/>
            <color indexed="81"/>
            <rFont val="Segoe UI"/>
            <charset val="1"/>
          </rPr>
          <t xml:space="preserve">
E-Mail Dopravný úrad (S. Chalupka) v. 30.10.2023</t>
        </r>
      </text>
    </comment>
    <comment ref="L106" authorId="0" shapeId="0" xr:uid="{00000000-0006-0000-0100-000006010000}">
      <text>
        <r>
          <rPr>
            <b/>
            <sz val="8"/>
            <color indexed="81"/>
            <rFont val="Tahoma"/>
            <family val="2"/>
          </rPr>
          <t>Thomas Hartl:</t>
        </r>
        <r>
          <rPr>
            <sz val="8"/>
            <color indexed="81"/>
            <rFont val="Tahoma"/>
            <family val="2"/>
          </rPr>
          <t xml:space="preserve">
ENC &amp; PannonRIS &amp; DKKA &amp; DKBD &amp; DKKA09</t>
        </r>
      </text>
    </comment>
    <comment ref="N106" authorId="1" shapeId="0" xr:uid="{ABA79167-46D5-423E-A0B1-ACB8D3CE5564}">
      <text>
        <r>
          <rPr>
            <b/>
            <sz val="9"/>
            <color indexed="81"/>
            <rFont val="Segoe UI"/>
            <charset val="1"/>
          </rPr>
          <t>ulf.meinel:</t>
        </r>
        <r>
          <rPr>
            <sz val="9"/>
            <color indexed="81"/>
            <rFont val="Segoe UI"/>
            <charset val="1"/>
          </rPr>
          <t xml:space="preserve">
E-Mail Dopravný úrad (S. Chalupka) v. 30.10.2023</t>
        </r>
      </text>
    </comment>
    <comment ref="O106" authorId="1" shapeId="0" xr:uid="{3261023D-7C89-4414-AD9D-D466B5AA1AE8}">
      <text>
        <r>
          <rPr>
            <b/>
            <sz val="9"/>
            <color indexed="81"/>
            <rFont val="Segoe UI"/>
            <charset val="1"/>
          </rPr>
          <t>ulf.meinel:</t>
        </r>
        <r>
          <rPr>
            <sz val="9"/>
            <color indexed="81"/>
            <rFont val="Segoe UI"/>
            <charset val="1"/>
          </rPr>
          <t xml:space="preserve">
E-Mail Dopravný úrad (S. Chalupka) v. 30.10.2023</t>
        </r>
      </text>
    </comment>
    <comment ref="H107" authorId="1" shapeId="0" xr:uid="{BFCA571F-F704-4F43-B3B6-D9F76871C081}">
      <text>
        <r>
          <rPr>
            <b/>
            <sz val="9"/>
            <color indexed="81"/>
            <rFont val="Segoe UI"/>
            <charset val="1"/>
          </rPr>
          <t>ulf.meinel:</t>
        </r>
        <r>
          <rPr>
            <sz val="9"/>
            <color indexed="81"/>
            <rFont val="Segoe UI"/>
            <charset val="1"/>
          </rPr>
          <t xml:space="preserve">
E-Mail Dopravný úrad (S. Chalupka) v. 30.10.2023</t>
        </r>
      </text>
    </comment>
    <comment ref="I107" authorId="0" shapeId="0" xr:uid="{00000000-0006-0000-0100-00000A010000}">
      <text>
        <r>
          <rPr>
            <b/>
            <sz val="8"/>
            <color indexed="81"/>
            <rFont val="Tahoma"/>
            <family val="2"/>
          </rPr>
          <t>Thomas Hartl:</t>
        </r>
        <r>
          <rPr>
            <sz val="8"/>
            <color indexed="81"/>
            <rFont val="Tahoma"/>
            <family val="2"/>
          </rPr>
          <t xml:space="preserve">
ENC
PannonRIS: 100,00
DKBD: 110,00</t>
        </r>
      </text>
    </comment>
    <comment ref="K107" authorId="1" shapeId="0" xr:uid="{6C549C55-3002-4DCA-803E-49E098F233DB}">
      <text>
        <r>
          <rPr>
            <b/>
            <sz val="9"/>
            <color indexed="81"/>
            <rFont val="Segoe UI"/>
            <charset val="1"/>
          </rPr>
          <t>ulf.meinel:</t>
        </r>
        <r>
          <rPr>
            <sz val="9"/>
            <color indexed="81"/>
            <rFont val="Segoe UI"/>
            <charset val="1"/>
          </rPr>
          <t xml:space="preserve">
E-Mail Dopravný úrad (S. Chalupka) v. 30.10.2023</t>
        </r>
      </text>
    </comment>
    <comment ref="L107" authorId="0" shapeId="0" xr:uid="{00000000-0006-0000-0100-00000C010000}">
      <text>
        <r>
          <rPr>
            <b/>
            <sz val="8"/>
            <color indexed="81"/>
            <rFont val="Tahoma"/>
            <family val="2"/>
          </rPr>
          <t>Thomas Hartl:</t>
        </r>
        <r>
          <rPr>
            <sz val="8"/>
            <color indexed="81"/>
            <rFont val="Tahoma"/>
            <family val="2"/>
          </rPr>
          <t xml:space="preserve">
ENC &amp; PannonRIS
DKBD: 83,00</t>
        </r>
      </text>
    </comment>
    <comment ref="N107" authorId="1" shapeId="0" xr:uid="{5C6EF31B-7855-47A9-8882-D720C9E6680C}">
      <text>
        <r>
          <rPr>
            <b/>
            <sz val="9"/>
            <color indexed="81"/>
            <rFont val="Segoe UI"/>
            <charset val="1"/>
          </rPr>
          <t>ulf.meinel:</t>
        </r>
        <r>
          <rPr>
            <sz val="9"/>
            <color indexed="81"/>
            <rFont val="Segoe UI"/>
            <charset val="1"/>
          </rPr>
          <t xml:space="preserve">
E-Mail Dopravný úrad (S. Chalupka) v. 30.10.2023</t>
        </r>
      </text>
    </comment>
    <comment ref="F108" authorId="0" shapeId="0" xr:uid="{00000000-0006-0000-0100-00000E010000}">
      <text>
        <r>
          <rPr>
            <b/>
            <sz val="8"/>
            <color indexed="81"/>
            <rFont val="Tahoma"/>
            <family val="2"/>
          </rPr>
          <t>Thomas Hartl:</t>
        </r>
        <r>
          <rPr>
            <sz val="8"/>
            <color indexed="81"/>
            <rFont val="Tahoma"/>
            <family val="2"/>
          </rPr>
          <t xml:space="preserve">
Megyeri-Brücke?</t>
        </r>
      </text>
    </comment>
    <comment ref="H108" authorId="0" shapeId="0" xr:uid="{00000000-0006-0000-0100-00000F010000}">
      <text>
        <r>
          <rPr>
            <b/>
            <sz val="8"/>
            <color indexed="81"/>
            <rFont val="Tahoma"/>
            <family val="2"/>
          </rPr>
          <t>Thomas Hartl:</t>
        </r>
        <r>
          <rPr>
            <sz val="8"/>
            <color indexed="81"/>
            <rFont val="Tahoma"/>
            <family val="2"/>
          </rPr>
          <t xml:space="preserve">
ENC &amp; PannonRIS
&amp; NtS 051/Du/2009</t>
        </r>
      </text>
    </comment>
    <comment ref="N108" authorId="0" shapeId="0" xr:uid="{00000000-0006-0000-0100-000010010000}">
      <text>
        <r>
          <rPr>
            <b/>
            <sz val="9"/>
            <color indexed="81"/>
            <rFont val="Tahoma"/>
            <family val="2"/>
          </rPr>
          <t>Thomas Hartl:</t>
        </r>
        <r>
          <rPr>
            <sz val="9"/>
            <color indexed="81"/>
            <rFont val="Tahoma"/>
            <family val="2"/>
          </rPr>
          <t xml:space="preserve">
102,71 m Baltic Sea</t>
        </r>
      </text>
    </comment>
    <comment ref="H109" authorId="1" shapeId="0" xr:uid="{C6ED1D50-8B68-4E5D-826F-6EA65079BFF1}">
      <text>
        <r>
          <rPr>
            <b/>
            <sz val="9"/>
            <color indexed="81"/>
            <rFont val="Segoe UI"/>
            <family val="2"/>
          </rPr>
          <t>ulf.meinel:</t>
        </r>
        <r>
          <rPr>
            <sz val="9"/>
            <color indexed="81"/>
            <rFont val="Segoe UI"/>
            <family val="2"/>
          </rPr>
          <t xml:space="preserve">
E-Mail Folyógazdálkodási Osztály (Z. Sztojcsev) bzw. RSOE (G. Mezö) v. 22.11.2023</t>
        </r>
      </text>
    </comment>
    <comment ref="I109" authorId="1" shapeId="0" xr:uid="{3A04B7B8-F95B-4C91-97FB-F52BB39C83FF}">
      <text>
        <r>
          <rPr>
            <b/>
            <sz val="9"/>
            <color indexed="81"/>
            <rFont val="Segoe UI"/>
            <family val="2"/>
          </rPr>
          <t>ulf.meinel:</t>
        </r>
        <r>
          <rPr>
            <sz val="9"/>
            <color indexed="81"/>
            <rFont val="Segoe UI"/>
            <family val="2"/>
          </rPr>
          <t xml:space="preserve">
E-Mail Folyógazdálkodási Osztály (Z. Sztojcsev) bzw. RSOE (G. Mezö) v. 22.11.2023</t>
        </r>
      </text>
    </comment>
    <comment ref="K109" authorId="1" shapeId="0" xr:uid="{E7E5BFA9-07FC-4D3C-910F-39F7ECF5C78E}">
      <text>
        <r>
          <rPr>
            <b/>
            <sz val="9"/>
            <color indexed="81"/>
            <rFont val="Segoe UI"/>
            <family val="2"/>
          </rPr>
          <t>ulf.meinel:</t>
        </r>
        <r>
          <rPr>
            <sz val="9"/>
            <color indexed="81"/>
            <rFont val="Segoe UI"/>
            <family val="2"/>
          </rPr>
          <t xml:space="preserve">
E-Mail Folyógazdálkodási Osztály (Z. Sztojcsev) bzw. RSOE (G. Mezö) v. 22.11.2023</t>
        </r>
      </text>
    </comment>
    <comment ref="L109" authorId="1" shapeId="0" xr:uid="{0E4568D2-8645-4366-BE09-2AB4223F1FD4}">
      <text>
        <r>
          <rPr>
            <b/>
            <sz val="9"/>
            <color indexed="81"/>
            <rFont val="Segoe UI"/>
            <family val="2"/>
          </rPr>
          <t>ulf.meinel:</t>
        </r>
        <r>
          <rPr>
            <sz val="9"/>
            <color indexed="81"/>
            <rFont val="Segoe UI"/>
            <family val="2"/>
          </rPr>
          <t xml:space="preserve">
E-Mail Folyógazdálkodási Osztály (Z. Sztojcsev) bzw. RSOE (G. Mezö) v. 22.11.2023</t>
        </r>
      </text>
    </comment>
    <comment ref="N109" authorId="1" shapeId="0" xr:uid="{B1A05625-EF10-4AC6-904D-6634D1BEEF81}">
      <text>
        <r>
          <rPr>
            <b/>
            <sz val="9"/>
            <color indexed="81"/>
            <rFont val="Segoe UI"/>
            <family val="2"/>
          </rPr>
          <t>ulf.meinel:</t>
        </r>
        <r>
          <rPr>
            <sz val="9"/>
            <color indexed="81"/>
            <rFont val="Segoe UI"/>
            <family val="2"/>
          </rPr>
          <t xml:space="preserve">
E-Mail Folyógazdálkodási Osztály (Z. Sztojcsev) bzw. RSOE (G. Mezö) v. 22.11.2023</t>
        </r>
      </text>
    </comment>
    <comment ref="O109" authorId="1" shapeId="0" xr:uid="{2B10E7F4-B3A1-4C1E-A778-6D5DBF0642B6}">
      <text>
        <r>
          <rPr>
            <b/>
            <sz val="9"/>
            <color indexed="81"/>
            <rFont val="Segoe UI"/>
            <family val="2"/>
          </rPr>
          <t>ulf.meinel:</t>
        </r>
        <r>
          <rPr>
            <sz val="9"/>
            <color indexed="81"/>
            <rFont val="Segoe UI"/>
            <family val="2"/>
          </rPr>
          <t xml:space="preserve">
E-Mail Folyógazdálkodási Osztály (Z. Sztojcsev) bzw. RSOE (G. Mezö) v. 22.11.2023</t>
        </r>
      </text>
    </comment>
    <comment ref="I110" authorId="0" shapeId="0" xr:uid="{00000000-0006-0000-0100-000014010000}">
      <text>
        <r>
          <rPr>
            <b/>
            <sz val="8"/>
            <color indexed="81"/>
            <rFont val="Tahoma"/>
            <family val="2"/>
          </rPr>
          <t>Thomas Hartl:</t>
        </r>
        <r>
          <rPr>
            <sz val="8"/>
            <color indexed="81"/>
            <rFont val="Tahoma"/>
            <family val="2"/>
          </rPr>
          <t xml:space="preserve">
ENC &amp; DKKA &amp; DKBD
PannonRIS: 65,00</t>
        </r>
      </text>
    </comment>
    <comment ref="L110" authorId="0" shapeId="0" xr:uid="{00000000-0006-0000-0100-000015010000}">
      <text>
        <r>
          <rPr>
            <b/>
            <sz val="8"/>
            <color indexed="81"/>
            <rFont val="Tahoma"/>
            <family val="2"/>
          </rPr>
          <t>Thomas Hartl:</t>
        </r>
        <r>
          <rPr>
            <sz val="8"/>
            <color indexed="81"/>
            <rFont val="Tahoma"/>
            <family val="2"/>
          </rPr>
          <t xml:space="preserve">
ENC &amp; DKKA &amp; DKBD
PannonRIS: 65,00</t>
        </r>
      </text>
    </comment>
    <comment ref="N110" authorId="0" shapeId="0" xr:uid="{00000000-0006-0000-0100-000016010000}">
      <text>
        <r>
          <rPr>
            <b/>
            <sz val="9"/>
            <color indexed="81"/>
            <rFont val="Tahoma"/>
            <family val="2"/>
          </rPr>
          <t>Thomas Hartl:</t>
        </r>
        <r>
          <rPr>
            <sz val="9"/>
            <color indexed="81"/>
            <rFont val="Tahoma"/>
            <family val="2"/>
          </rPr>
          <t xml:space="preserve">
102,17 m Baltic Sea</t>
        </r>
      </text>
    </comment>
    <comment ref="O110" authorId="0" shapeId="0" xr:uid="{00000000-0006-0000-0100-000017010000}">
      <text>
        <r>
          <rPr>
            <b/>
            <sz val="8"/>
            <color indexed="81"/>
            <rFont val="Tahoma"/>
            <family val="2"/>
          </rPr>
          <t>Thomas Hartl:</t>
        </r>
        <r>
          <rPr>
            <sz val="8"/>
            <color indexed="81"/>
            <rFont val="Tahoma"/>
            <family val="2"/>
          </rPr>
          <t xml:space="preserve">
DKKA</t>
        </r>
      </text>
    </comment>
    <comment ref="C111" authorId="0" shapeId="0" xr:uid="{00000000-0006-0000-0100-000018010000}">
      <text>
        <r>
          <rPr>
            <b/>
            <sz val="8"/>
            <color indexed="81"/>
            <rFont val="Tahoma"/>
            <family val="2"/>
          </rPr>
          <t>Thomas Hartl:</t>
        </r>
        <r>
          <rPr>
            <sz val="8"/>
            <color indexed="81"/>
            <rFont val="Tahoma"/>
            <family val="2"/>
          </rPr>
          <t xml:space="preserve">
Carte de Pilotage 2002:
1.648,75</t>
        </r>
      </text>
    </comment>
    <comment ref="I111" authorId="0" shapeId="0" xr:uid="{00000000-0006-0000-0100-000019010000}">
      <text>
        <r>
          <rPr>
            <b/>
            <sz val="8"/>
            <color indexed="81"/>
            <rFont val="Tahoma"/>
            <family val="2"/>
          </rPr>
          <t>Thomas Hartl:</t>
        </r>
        <r>
          <rPr>
            <sz val="8"/>
            <color indexed="81"/>
            <rFont val="Tahoma"/>
            <family val="2"/>
          </rPr>
          <t xml:space="preserve">
ENC &amp; DKBD: 61,50
DKKA &amp; PannonRIS: 60,00</t>
        </r>
      </text>
    </comment>
    <comment ref="L111" authorId="0" shapeId="0" xr:uid="{00000000-0006-0000-0100-00001A010000}">
      <text>
        <r>
          <rPr>
            <b/>
            <sz val="8"/>
            <color indexed="81"/>
            <rFont val="Tahoma"/>
            <family val="2"/>
          </rPr>
          <t>Thomas Hartl:</t>
        </r>
        <r>
          <rPr>
            <sz val="8"/>
            <color indexed="81"/>
            <rFont val="Tahoma"/>
            <family val="2"/>
          </rPr>
          <t xml:space="preserve">
ENC &amp; DKBD: 68,00
DKKA &amp; PannonRIS: 60,00</t>
        </r>
      </text>
    </comment>
    <comment ref="N111" authorId="0" shapeId="0" xr:uid="{00000000-0006-0000-0100-00001B010000}">
      <text>
        <r>
          <rPr>
            <b/>
            <sz val="9"/>
            <color indexed="81"/>
            <rFont val="Tahoma"/>
            <family val="2"/>
          </rPr>
          <t>Thomas Hartl:</t>
        </r>
        <r>
          <rPr>
            <sz val="9"/>
            <color indexed="81"/>
            <rFont val="Tahoma"/>
            <family val="2"/>
          </rPr>
          <t xml:space="preserve">
101,90 m Baltic Sea</t>
        </r>
      </text>
    </comment>
    <comment ref="O111" authorId="0" shapeId="0" xr:uid="{00000000-0006-0000-0100-00001C010000}">
      <text>
        <r>
          <rPr>
            <b/>
            <sz val="8"/>
            <color indexed="81"/>
            <rFont val="Tahoma"/>
            <family val="2"/>
          </rPr>
          <t>Thomas Hartl:</t>
        </r>
        <r>
          <rPr>
            <sz val="8"/>
            <color indexed="81"/>
            <rFont val="Tahoma"/>
            <family val="2"/>
          </rPr>
          <t xml:space="preserve">
DKKA</t>
        </r>
      </text>
    </comment>
    <comment ref="I112" authorId="0" shapeId="0" xr:uid="{00000000-0006-0000-0100-00001D010000}">
      <text>
        <r>
          <rPr>
            <b/>
            <sz val="8"/>
            <color indexed="81"/>
            <rFont val="Tahoma"/>
            <family val="2"/>
          </rPr>
          <t>Thomas Hartl:</t>
        </r>
        <r>
          <rPr>
            <sz val="8"/>
            <color indexed="81"/>
            <rFont val="Tahoma"/>
            <family val="2"/>
          </rPr>
          <t xml:space="preserve">
ENC &amp; DKKA &amp; PannonRIS &amp; DKBD</t>
        </r>
      </text>
    </comment>
    <comment ref="N112" authorId="0" shapeId="0" xr:uid="{00000000-0006-0000-0100-00001E010000}">
      <text>
        <r>
          <rPr>
            <b/>
            <sz val="9"/>
            <color indexed="81"/>
            <rFont val="Tahoma"/>
            <family val="2"/>
          </rPr>
          <t>Thomas Hartl:</t>
        </r>
        <r>
          <rPr>
            <sz val="9"/>
            <color indexed="81"/>
            <rFont val="Tahoma"/>
            <family val="2"/>
          </rPr>
          <t xml:space="preserve">
101,72 m Baltic Sea</t>
        </r>
      </text>
    </comment>
    <comment ref="O112" authorId="0" shapeId="0" xr:uid="{00000000-0006-0000-0100-00001F010000}">
      <text>
        <r>
          <rPr>
            <b/>
            <sz val="8"/>
            <color indexed="81"/>
            <rFont val="Tahoma"/>
            <family val="2"/>
          </rPr>
          <t>Thomas Hartl:</t>
        </r>
        <r>
          <rPr>
            <sz val="8"/>
            <color indexed="81"/>
            <rFont val="Tahoma"/>
            <family val="2"/>
          </rPr>
          <t xml:space="preserve">
DKKA</t>
        </r>
      </text>
    </comment>
    <comment ref="I113" authorId="0" shapeId="0" xr:uid="{00000000-0006-0000-0100-000020010000}">
      <text>
        <r>
          <rPr>
            <b/>
            <sz val="8"/>
            <color indexed="81"/>
            <rFont val="Tahoma"/>
            <family val="2"/>
          </rPr>
          <t>Thomas Hartl:</t>
        </r>
        <r>
          <rPr>
            <sz val="8"/>
            <color indexed="81"/>
            <rFont val="Tahoma"/>
            <family val="2"/>
          </rPr>
          <t xml:space="preserve">
ENC &amp; DKKA &amp; DKBD
PannonRIS: 130,00</t>
        </r>
      </text>
    </comment>
    <comment ref="N113" authorId="0" shapeId="0" xr:uid="{00000000-0006-0000-0100-000021010000}">
      <text>
        <r>
          <rPr>
            <b/>
            <sz val="9"/>
            <color indexed="81"/>
            <rFont val="Tahoma"/>
            <family val="2"/>
          </rPr>
          <t>Thomas Hartl:</t>
        </r>
        <r>
          <rPr>
            <sz val="9"/>
            <color indexed="81"/>
            <rFont val="Tahoma"/>
            <family val="2"/>
          </rPr>
          <t xml:space="preserve">
101,60 m Baltic Sea</t>
        </r>
      </text>
    </comment>
    <comment ref="O113" authorId="0" shapeId="0" xr:uid="{00000000-0006-0000-0100-000022010000}">
      <text>
        <r>
          <rPr>
            <b/>
            <sz val="8"/>
            <color indexed="81"/>
            <rFont val="Tahoma"/>
            <family val="2"/>
          </rPr>
          <t>Thomas Hartl:</t>
        </r>
        <r>
          <rPr>
            <sz val="8"/>
            <color indexed="81"/>
            <rFont val="Tahoma"/>
            <family val="2"/>
          </rPr>
          <t xml:space="preserve">
DKKA</t>
        </r>
      </text>
    </comment>
    <comment ref="H114" authorId="0" shapeId="0" xr:uid="{00000000-0006-0000-0100-000023010000}">
      <text>
        <r>
          <rPr>
            <b/>
            <sz val="8"/>
            <color indexed="81"/>
            <rFont val="Tahoma"/>
            <family val="2"/>
          </rPr>
          <t>Thomas Hartl:</t>
        </r>
        <r>
          <rPr>
            <sz val="8"/>
            <color indexed="81"/>
            <rFont val="Tahoma"/>
            <family val="2"/>
          </rPr>
          <t xml:space="preserve">
ENC &amp; DKKA
PannonRIS: 9,58
DKBD: 16,01</t>
        </r>
      </text>
    </comment>
    <comment ref="I114" authorId="0" shapeId="0" xr:uid="{00000000-0006-0000-0100-000024010000}">
      <text>
        <r>
          <rPr>
            <b/>
            <sz val="8"/>
            <color indexed="81"/>
            <rFont val="Tahoma"/>
            <family val="2"/>
          </rPr>
          <t>Thomas Hartl:</t>
        </r>
        <r>
          <rPr>
            <sz val="8"/>
            <color indexed="81"/>
            <rFont val="Tahoma"/>
            <family val="2"/>
          </rPr>
          <t xml:space="preserve">
ENC &amp; DKKA
PannonRIS: 120,00
DKBD: 160,00</t>
        </r>
      </text>
    </comment>
    <comment ref="N114" authorId="0" shapeId="0" xr:uid="{00000000-0006-0000-0100-000025010000}">
      <text>
        <r>
          <rPr>
            <b/>
            <sz val="9"/>
            <color indexed="81"/>
            <rFont val="Tahoma"/>
            <family val="2"/>
          </rPr>
          <t>Thomas Hartl:</t>
        </r>
        <r>
          <rPr>
            <sz val="9"/>
            <color indexed="81"/>
            <rFont val="Tahoma"/>
            <family val="2"/>
          </rPr>
          <t xml:space="preserve">
101,52 m Baltic Sea</t>
        </r>
      </text>
    </comment>
    <comment ref="O114" authorId="0" shapeId="0" xr:uid="{00000000-0006-0000-0100-000026010000}">
      <text>
        <r>
          <rPr>
            <b/>
            <sz val="8"/>
            <color indexed="81"/>
            <rFont val="Tahoma"/>
            <family val="2"/>
          </rPr>
          <t>Thomas Hartl:</t>
        </r>
        <r>
          <rPr>
            <sz val="8"/>
            <color indexed="81"/>
            <rFont val="Tahoma"/>
            <family val="2"/>
          </rPr>
          <t xml:space="preserve">
Carte de Pilotage 2000</t>
        </r>
      </text>
    </comment>
    <comment ref="I115" authorId="0" shapeId="0" xr:uid="{00000000-0006-0000-0100-000027010000}">
      <text>
        <r>
          <rPr>
            <b/>
            <sz val="8"/>
            <color indexed="81"/>
            <rFont val="Tahoma"/>
            <family val="2"/>
          </rPr>
          <t>Thomas Hartl:</t>
        </r>
        <r>
          <rPr>
            <sz val="8"/>
            <color indexed="81"/>
            <rFont val="Tahoma"/>
            <family val="2"/>
          </rPr>
          <t xml:space="preserve">
DKKA &amp; DKKA09
ENC: 120,00
PannonRIS: 125,00
DKBD: 120,00</t>
        </r>
      </text>
    </comment>
    <comment ref="N115" authorId="0" shapeId="0" xr:uid="{00000000-0006-0000-0100-000028010000}">
      <text>
        <r>
          <rPr>
            <b/>
            <sz val="9"/>
            <color indexed="81"/>
            <rFont val="Tahoma"/>
            <family val="2"/>
          </rPr>
          <t>Thomas Hartl:</t>
        </r>
        <r>
          <rPr>
            <sz val="9"/>
            <color indexed="81"/>
            <rFont val="Tahoma"/>
            <family val="2"/>
          </rPr>
          <t xml:space="preserve">
101,37 m Baltic Sea</t>
        </r>
      </text>
    </comment>
    <comment ref="O115" authorId="0" shapeId="0" xr:uid="{00000000-0006-0000-0100-000029010000}">
      <text>
        <r>
          <rPr>
            <b/>
            <sz val="8"/>
            <color indexed="81"/>
            <rFont val="Tahoma"/>
            <family val="2"/>
          </rPr>
          <t>Thomas Hartl:</t>
        </r>
        <r>
          <rPr>
            <sz val="8"/>
            <color indexed="81"/>
            <rFont val="Tahoma"/>
            <family val="2"/>
          </rPr>
          <t xml:space="preserve">
Carte de Pilotage 2000: 9,59 im Scheitel</t>
        </r>
      </text>
    </comment>
    <comment ref="C116" authorId="0" shapeId="0" xr:uid="{00000000-0006-0000-0100-00002A010000}">
      <text>
        <r>
          <rPr>
            <b/>
            <sz val="8"/>
            <color indexed="81"/>
            <rFont val="Tahoma"/>
            <family val="2"/>
          </rPr>
          <t>Thomas Hartl:</t>
        </r>
        <r>
          <rPr>
            <sz val="8"/>
            <color indexed="81"/>
            <rFont val="Tahoma"/>
            <family val="2"/>
          </rPr>
          <t xml:space="preserve">
Carte de Pilotage 2000: 1.643,25 km</t>
        </r>
      </text>
    </comment>
    <comment ref="H116" authorId="0" shapeId="0" xr:uid="{00000000-0006-0000-0100-00002B010000}">
      <text>
        <r>
          <rPr>
            <b/>
            <sz val="8"/>
            <color indexed="81"/>
            <rFont val="Tahoma"/>
            <family val="2"/>
          </rPr>
          <t>Thomas Hartl:</t>
        </r>
        <r>
          <rPr>
            <sz val="8"/>
            <color indexed="81"/>
            <rFont val="Tahoma"/>
            <family val="2"/>
          </rPr>
          <t xml:space="preserve">
ENC &amp; DKKA
PannonRIS: 10,00
DKBD: 15,55</t>
        </r>
      </text>
    </comment>
    <comment ref="I116" authorId="0" shapeId="0" xr:uid="{00000000-0006-0000-0100-00002C010000}">
      <text>
        <r>
          <rPr>
            <b/>
            <sz val="8"/>
            <color indexed="81"/>
            <rFont val="Tahoma"/>
            <family val="2"/>
          </rPr>
          <t>Thomas Hartl:</t>
        </r>
        <r>
          <rPr>
            <sz val="8"/>
            <color indexed="81"/>
            <rFont val="Tahoma"/>
            <family val="2"/>
          </rPr>
          <t xml:space="preserve">
ENC &amp; DKKA
PannonRIS: 75,00
DKBD: 75,00</t>
        </r>
      </text>
    </comment>
    <comment ref="K116" authorId="0" shapeId="0" xr:uid="{00000000-0006-0000-0100-00002D010000}">
      <text>
        <r>
          <rPr>
            <b/>
            <sz val="8"/>
            <color indexed="81"/>
            <rFont val="Tahoma"/>
            <family val="2"/>
          </rPr>
          <t>Thomas Hartl:</t>
        </r>
        <r>
          <rPr>
            <sz val="8"/>
            <color indexed="81"/>
            <rFont val="Tahoma"/>
            <family val="2"/>
          </rPr>
          <t xml:space="preserve">
ENC &amp; DKKA
PannonRIS: 10,00
DKBD: 15,55</t>
        </r>
      </text>
    </comment>
    <comment ref="L116" authorId="0" shapeId="0" xr:uid="{00000000-0006-0000-0100-00002E010000}">
      <text>
        <r>
          <rPr>
            <b/>
            <sz val="8"/>
            <color indexed="81"/>
            <rFont val="Tahoma"/>
            <family val="2"/>
          </rPr>
          <t>Thomas Hartl:</t>
        </r>
        <r>
          <rPr>
            <sz val="8"/>
            <color indexed="81"/>
            <rFont val="Tahoma"/>
            <family val="2"/>
          </rPr>
          <t xml:space="preserve">
ENC &amp; DKKA
PannonRIS: 75,00
DKBD: 80,00</t>
        </r>
      </text>
    </comment>
    <comment ref="N116" authorId="0" shapeId="0" xr:uid="{00000000-0006-0000-0100-00002F010000}">
      <text>
        <r>
          <rPr>
            <b/>
            <sz val="9"/>
            <color indexed="81"/>
            <rFont val="Tahoma"/>
            <family val="2"/>
          </rPr>
          <t>Thomas Hartl:</t>
        </r>
        <r>
          <rPr>
            <sz val="9"/>
            <color indexed="81"/>
            <rFont val="Tahoma"/>
            <family val="2"/>
          </rPr>
          <t xml:space="preserve">
101,22 m Baltic Sea</t>
        </r>
      </text>
    </comment>
    <comment ref="H117" authorId="0" shapeId="0" xr:uid="{00000000-0006-0000-0100-000030010000}">
      <text>
        <r>
          <rPr>
            <b/>
            <sz val="8"/>
            <color indexed="81"/>
            <rFont val="Tahoma"/>
            <family val="2"/>
          </rPr>
          <t>Thomas Hartl:</t>
        </r>
        <r>
          <rPr>
            <sz val="8"/>
            <color indexed="81"/>
            <rFont val="Tahoma"/>
            <family val="2"/>
          </rPr>
          <t xml:space="preserve">
ENC &amp; DKKA
PannonRIS: 9,19
DKBD: 15,55</t>
        </r>
      </text>
    </comment>
    <comment ref="I117" authorId="0" shapeId="0" xr:uid="{00000000-0006-0000-0100-000031010000}">
      <text>
        <r>
          <rPr>
            <b/>
            <sz val="8"/>
            <color indexed="81"/>
            <rFont val="Tahoma"/>
            <family val="2"/>
          </rPr>
          <t>Thomas Hartl:</t>
        </r>
        <r>
          <rPr>
            <sz val="8"/>
            <color indexed="81"/>
            <rFont val="Tahoma"/>
            <family val="2"/>
          </rPr>
          <t xml:space="preserve">
ENC &amp; DKKA &amp; PannonRIS
DKBD: 75,00</t>
        </r>
      </text>
    </comment>
    <comment ref="K117" authorId="0" shapeId="0" xr:uid="{00000000-0006-0000-0100-000032010000}">
      <text>
        <r>
          <rPr>
            <b/>
            <sz val="8"/>
            <color indexed="81"/>
            <rFont val="Tahoma"/>
            <family val="2"/>
          </rPr>
          <t>Thomas Hartl:</t>
        </r>
        <r>
          <rPr>
            <sz val="8"/>
            <color indexed="81"/>
            <rFont val="Tahoma"/>
            <family val="2"/>
          </rPr>
          <t xml:space="preserve">
ENC &amp; DKKA
PannonRIS: 9,19
DKBD: 15,55</t>
        </r>
      </text>
    </comment>
    <comment ref="L117" authorId="0" shapeId="0" xr:uid="{00000000-0006-0000-0100-000033010000}">
      <text>
        <r>
          <rPr>
            <b/>
            <sz val="8"/>
            <color indexed="81"/>
            <rFont val="Tahoma"/>
            <family val="2"/>
          </rPr>
          <t>Thomas Hartl:</t>
        </r>
        <r>
          <rPr>
            <sz val="8"/>
            <color indexed="81"/>
            <rFont val="Tahoma"/>
            <family val="2"/>
          </rPr>
          <t xml:space="preserve">
ENC &amp; DKKA &amp; PannonRIS
DKBD: 80,00</t>
        </r>
      </text>
    </comment>
    <comment ref="N117" authorId="0" shapeId="0" xr:uid="{00000000-0006-0000-0100-000034010000}">
      <text>
        <r>
          <rPr>
            <b/>
            <sz val="9"/>
            <color indexed="81"/>
            <rFont val="Tahoma"/>
            <family val="2"/>
          </rPr>
          <t>Thomas Hartl:</t>
        </r>
        <r>
          <rPr>
            <sz val="9"/>
            <color indexed="81"/>
            <rFont val="Tahoma"/>
            <family val="2"/>
          </rPr>
          <t xml:space="preserve">
101,22 m Baltic Sea</t>
        </r>
      </text>
    </comment>
    <comment ref="H118" authorId="0" shapeId="0" xr:uid="{00000000-0006-0000-0100-000035010000}">
      <text>
        <r>
          <rPr>
            <b/>
            <sz val="8"/>
            <color indexed="81"/>
            <rFont val="Tahoma"/>
            <family val="2"/>
          </rPr>
          <t>Thomas Hartl:</t>
        </r>
        <r>
          <rPr>
            <sz val="8"/>
            <color indexed="81"/>
            <rFont val="Tahoma"/>
            <family val="2"/>
          </rPr>
          <t xml:space="preserve">
ENC &amp; DKKA
PannonRIS: 9,92 m
DKBD: 16,77</t>
        </r>
      </text>
    </comment>
    <comment ref="I118" authorId="0" shapeId="0" xr:uid="{00000000-0006-0000-0100-000036010000}">
      <text>
        <r>
          <rPr>
            <b/>
            <sz val="8"/>
            <color indexed="81"/>
            <rFont val="Tahoma"/>
            <family val="2"/>
          </rPr>
          <t>Thomas Hartl:</t>
        </r>
        <r>
          <rPr>
            <sz val="8"/>
            <color indexed="81"/>
            <rFont val="Tahoma"/>
            <family val="2"/>
          </rPr>
          <t xml:space="preserve">
ENC &amp; DKKA
PannonRIS: 90,00
DKBD</t>
        </r>
      </text>
    </comment>
    <comment ref="K118" authorId="0" shapeId="0" xr:uid="{00000000-0006-0000-0100-000037010000}">
      <text>
        <r>
          <rPr>
            <b/>
            <sz val="8"/>
            <color indexed="81"/>
            <rFont val="Tahoma"/>
            <family val="2"/>
          </rPr>
          <t>Thomas Hartl:</t>
        </r>
        <r>
          <rPr>
            <sz val="8"/>
            <color indexed="81"/>
            <rFont val="Tahoma"/>
            <family val="2"/>
          </rPr>
          <t xml:space="preserve">
ENC &amp; DKKA
PannonRIS: 9,92 m
DKBD: 16,77</t>
        </r>
      </text>
    </comment>
    <comment ref="L118" authorId="0" shapeId="0" xr:uid="{00000000-0006-0000-0100-000038010000}">
      <text>
        <r>
          <rPr>
            <b/>
            <sz val="8"/>
            <color indexed="81"/>
            <rFont val="Tahoma"/>
            <family val="2"/>
          </rPr>
          <t>Thomas Hartl:</t>
        </r>
        <r>
          <rPr>
            <sz val="8"/>
            <color indexed="81"/>
            <rFont val="Tahoma"/>
            <family val="2"/>
          </rPr>
          <t xml:space="preserve">
ENC &amp; DKKA
PannonRIS: 90,00
DKBD</t>
        </r>
      </text>
    </comment>
    <comment ref="N118" authorId="0" shapeId="0" xr:uid="{00000000-0006-0000-0100-000039010000}">
      <text>
        <r>
          <rPr>
            <b/>
            <sz val="9"/>
            <color indexed="81"/>
            <rFont val="Tahoma"/>
            <family val="2"/>
          </rPr>
          <t>Thomas Hartl:</t>
        </r>
        <r>
          <rPr>
            <sz val="9"/>
            <color indexed="81"/>
            <rFont val="Tahoma"/>
            <family val="2"/>
          </rPr>
          <t xml:space="preserve">
100,02 m Baltic Sea</t>
        </r>
      </text>
    </comment>
    <comment ref="H119" authorId="0" shapeId="0" xr:uid="{00000000-0006-0000-0100-00003A010000}">
      <text>
        <r>
          <rPr>
            <b/>
            <sz val="8"/>
            <color indexed="81"/>
            <rFont val="Tahoma"/>
            <family val="2"/>
          </rPr>
          <t>Thomas Hartl:</t>
        </r>
        <r>
          <rPr>
            <sz val="8"/>
            <color indexed="81"/>
            <rFont val="Tahoma"/>
            <family val="2"/>
          </rPr>
          <t xml:space="preserve">
ENC
PannonRIS: 13,31 m im Scheitel</t>
        </r>
      </text>
    </comment>
    <comment ref="N119" authorId="0" shapeId="0" xr:uid="{00000000-0006-0000-0100-00003B010000}">
      <text>
        <r>
          <rPr>
            <b/>
            <sz val="9"/>
            <color indexed="81"/>
            <rFont val="Tahoma"/>
            <family val="2"/>
          </rPr>
          <t>Thomas Hartl:</t>
        </r>
        <r>
          <rPr>
            <sz val="9"/>
            <color indexed="81"/>
            <rFont val="Tahoma"/>
            <family val="2"/>
          </rPr>
          <t xml:space="preserve">
95,14  m Baltic Sea</t>
        </r>
      </text>
    </comment>
    <comment ref="H120" authorId="0" shapeId="0" xr:uid="{00000000-0006-0000-0100-00003C010000}">
      <text>
        <r>
          <rPr>
            <b/>
            <sz val="8"/>
            <color indexed="81"/>
            <rFont val="Tahoma"/>
            <family val="2"/>
          </rPr>
          <t>Thomas Hartl:</t>
        </r>
        <r>
          <rPr>
            <sz val="8"/>
            <color indexed="81"/>
            <rFont val="Tahoma"/>
            <family val="2"/>
          </rPr>
          <t xml:space="preserve">
ENC &amp; DKKA
PannonRIS: 8,85
DKBD: 14,18</t>
        </r>
      </text>
    </comment>
    <comment ref="I120" authorId="0" shapeId="0" xr:uid="{00000000-0006-0000-0100-00003D010000}">
      <text>
        <r>
          <rPr>
            <b/>
            <sz val="8"/>
            <color indexed="81"/>
            <rFont val="Tahoma"/>
            <family val="2"/>
          </rPr>
          <t>Thomas Hartl:</t>
        </r>
        <r>
          <rPr>
            <sz val="8"/>
            <color indexed="81"/>
            <rFont val="Tahoma"/>
            <family val="2"/>
          </rPr>
          <t xml:space="preserve">
ENC: 75,00
DKKA &amp; PannonRIS: 74,00
DKBD: 74,00</t>
        </r>
      </text>
    </comment>
    <comment ref="K120" authorId="0" shapeId="0" xr:uid="{00000000-0006-0000-0100-00003E010000}">
      <text>
        <r>
          <rPr>
            <b/>
            <sz val="8"/>
            <color indexed="81"/>
            <rFont val="Tahoma"/>
            <family val="2"/>
          </rPr>
          <t>Thomas Hartl:</t>
        </r>
        <r>
          <rPr>
            <sz val="8"/>
            <color indexed="81"/>
            <rFont val="Tahoma"/>
            <family val="2"/>
          </rPr>
          <t xml:space="preserve">
ENC &amp; DKKA
PannonRIS: 8,85
DKBD: 14,18</t>
        </r>
      </text>
    </comment>
    <comment ref="L120" authorId="0" shapeId="0" xr:uid="{00000000-0006-0000-0100-00003F010000}">
      <text>
        <r>
          <rPr>
            <b/>
            <sz val="8"/>
            <color indexed="81"/>
            <rFont val="Tahoma"/>
            <family val="2"/>
          </rPr>
          <t>Thomas Hartl:</t>
        </r>
        <r>
          <rPr>
            <sz val="8"/>
            <color indexed="81"/>
            <rFont val="Tahoma"/>
            <family val="2"/>
          </rPr>
          <t xml:space="preserve">
ENC: 75,00
DKKA &amp; PannonRIS: 74,00
DKBD: 74,00</t>
        </r>
      </text>
    </comment>
    <comment ref="N120" authorId="0" shapeId="0" xr:uid="{00000000-0006-0000-0100-000040010000}">
      <text>
        <r>
          <rPr>
            <b/>
            <sz val="9"/>
            <color indexed="81"/>
            <rFont val="Tahoma"/>
            <family val="2"/>
          </rPr>
          <t>Thomas Hartl:</t>
        </r>
        <r>
          <rPr>
            <sz val="9"/>
            <color indexed="81"/>
            <rFont val="Tahoma"/>
            <family val="2"/>
          </rPr>
          <t xml:space="preserve">
94,35 m Baltic Sea</t>
        </r>
      </text>
    </comment>
    <comment ref="H121" authorId="0" shapeId="0" xr:uid="{00000000-0006-0000-0100-000041010000}">
      <text>
        <r>
          <rPr>
            <b/>
            <sz val="8"/>
            <color indexed="81"/>
            <rFont val="Tahoma"/>
            <family val="2"/>
          </rPr>
          <t>Thomas Hartl:</t>
        </r>
        <r>
          <rPr>
            <sz val="8"/>
            <color indexed="81"/>
            <rFont val="Tahoma"/>
            <family val="2"/>
          </rPr>
          <t xml:space="preserve">
ENC &amp; DKKA &amp; PannonRIS</t>
        </r>
      </text>
    </comment>
    <comment ref="I121" authorId="0" shapeId="0" xr:uid="{00000000-0006-0000-0100-000042010000}">
      <text>
        <r>
          <rPr>
            <b/>
            <sz val="8"/>
            <color indexed="81"/>
            <rFont val="Tahoma"/>
            <family val="2"/>
          </rPr>
          <t>Thomas Hartl:</t>
        </r>
        <r>
          <rPr>
            <sz val="8"/>
            <color indexed="81"/>
            <rFont val="Tahoma"/>
            <family val="2"/>
          </rPr>
          <t xml:space="preserve">
ENC &amp; DKKA &amp; PannonRIS</t>
        </r>
      </text>
    </comment>
    <comment ref="K121" authorId="0" shapeId="0" xr:uid="{00000000-0006-0000-0100-000043010000}">
      <text>
        <r>
          <rPr>
            <b/>
            <sz val="8"/>
            <color indexed="81"/>
            <rFont val="Tahoma"/>
            <family val="2"/>
          </rPr>
          <t>Thomas Hartl:</t>
        </r>
        <r>
          <rPr>
            <sz val="8"/>
            <color indexed="81"/>
            <rFont val="Tahoma"/>
            <family val="2"/>
          </rPr>
          <t xml:space="preserve">
ENC &amp; DKKA &amp; PannonRIS</t>
        </r>
      </text>
    </comment>
    <comment ref="L121" authorId="0" shapeId="0" xr:uid="{00000000-0006-0000-0100-000044010000}">
      <text>
        <r>
          <rPr>
            <b/>
            <sz val="8"/>
            <color indexed="81"/>
            <rFont val="Tahoma"/>
            <family val="2"/>
          </rPr>
          <t>Thomas Hartl:</t>
        </r>
        <r>
          <rPr>
            <sz val="8"/>
            <color indexed="81"/>
            <rFont val="Tahoma"/>
            <family val="2"/>
          </rPr>
          <t xml:space="preserve">
ENC &amp; DKKA &amp; PannonRIS</t>
        </r>
      </text>
    </comment>
    <comment ref="N121" authorId="0" shapeId="0" xr:uid="{00000000-0006-0000-0100-000045010000}">
      <text>
        <r>
          <rPr>
            <b/>
            <sz val="9"/>
            <color indexed="81"/>
            <rFont val="Tahoma"/>
            <family val="2"/>
          </rPr>
          <t>Thomas Hartl:</t>
        </r>
        <r>
          <rPr>
            <sz val="9"/>
            <color indexed="81"/>
            <rFont val="Tahoma"/>
            <family val="2"/>
          </rPr>
          <t xml:space="preserve">
89,11 m Baltic Sea</t>
        </r>
      </text>
    </comment>
    <comment ref="H122" authorId="0" shapeId="0" xr:uid="{00000000-0006-0000-0100-000046010000}">
      <text>
        <r>
          <rPr>
            <b/>
            <sz val="8"/>
            <color indexed="81"/>
            <rFont val="Tahoma"/>
            <family val="2"/>
          </rPr>
          <t>Thomas Hartl:</t>
        </r>
        <r>
          <rPr>
            <sz val="8"/>
            <color indexed="81"/>
            <rFont val="Tahoma"/>
            <family val="2"/>
          </rPr>
          <t xml:space="preserve">
ENC &amp; DKKA
DKBD: 16,09
PannonRIS: 8,40</t>
        </r>
      </text>
    </comment>
    <comment ref="I122" authorId="0" shapeId="0" xr:uid="{00000000-0006-0000-0100-000047010000}">
      <text>
        <r>
          <rPr>
            <b/>
            <sz val="8"/>
            <color indexed="81"/>
            <rFont val="Tahoma"/>
            <family val="2"/>
          </rPr>
          <t>Thomas Hartl:</t>
        </r>
        <r>
          <rPr>
            <sz val="8"/>
            <color indexed="81"/>
            <rFont val="Tahoma"/>
            <family val="2"/>
          </rPr>
          <t xml:space="preserve">
ENC &amp; DKKA &amp; DKBD</t>
        </r>
      </text>
    </comment>
    <comment ref="K122" authorId="0" shapeId="0" xr:uid="{00000000-0006-0000-0100-000048010000}">
      <text>
        <r>
          <rPr>
            <b/>
            <sz val="8"/>
            <color indexed="81"/>
            <rFont val="Tahoma"/>
            <family val="2"/>
          </rPr>
          <t>Thomas Hartl:</t>
        </r>
        <r>
          <rPr>
            <sz val="8"/>
            <color indexed="81"/>
            <rFont val="Tahoma"/>
            <family val="2"/>
          </rPr>
          <t xml:space="preserve">
ENC &amp; DKKA
DKBD: 16,40
PannonRIS: 8,71</t>
        </r>
      </text>
    </comment>
    <comment ref="L122" authorId="0" shapeId="0" xr:uid="{00000000-0006-0000-0100-000049010000}">
      <text>
        <r>
          <rPr>
            <b/>
            <sz val="8"/>
            <color indexed="81"/>
            <rFont val="Tahoma"/>
            <family val="2"/>
          </rPr>
          <t>Thomas Hartl:</t>
        </r>
        <r>
          <rPr>
            <sz val="8"/>
            <color indexed="81"/>
            <rFont val="Tahoma"/>
            <family val="2"/>
          </rPr>
          <t xml:space="preserve">
ENC &amp; DKKA &amp; DKBD</t>
        </r>
      </text>
    </comment>
    <comment ref="N122" authorId="0" shapeId="0" xr:uid="{00000000-0006-0000-0100-00004A010000}">
      <text>
        <r>
          <rPr>
            <b/>
            <sz val="9"/>
            <color indexed="81"/>
            <rFont val="Tahoma"/>
            <family val="2"/>
          </rPr>
          <t>Thomas Hartl:</t>
        </r>
        <r>
          <rPr>
            <sz val="9"/>
            <color indexed="81"/>
            <rFont val="Tahoma"/>
            <family val="2"/>
          </rPr>
          <t xml:space="preserve">
89,11 m Baltic Sea</t>
        </r>
      </text>
    </comment>
    <comment ref="C123" authorId="1" shapeId="0" xr:uid="{29649755-06BD-4128-85A2-6F0E1BEC56BD}">
      <text>
        <r>
          <rPr>
            <b/>
            <sz val="9"/>
            <color indexed="81"/>
            <rFont val="Segoe UI"/>
            <family val="2"/>
          </rPr>
          <t>ulf.meinel:</t>
        </r>
        <r>
          <rPr>
            <sz val="9"/>
            <color indexed="81"/>
            <rFont val="Segoe UI"/>
            <family val="2"/>
          </rPr>
          <t xml:space="preserve">
E-Mail Plovput (K. Marinković) v. 05.04.2024</t>
        </r>
      </text>
    </comment>
    <comment ref="H123" authorId="0" shapeId="0" xr:uid="{00000000-0006-0000-0100-00004B010000}">
      <text>
        <r>
          <rPr>
            <b/>
            <sz val="8"/>
            <color indexed="81"/>
            <rFont val="Tahoma"/>
            <family val="2"/>
          </rPr>
          <t>Thomas Hartl:</t>
        </r>
        <r>
          <rPr>
            <sz val="8"/>
            <color indexed="81"/>
            <rFont val="Tahoma"/>
            <family val="2"/>
          </rPr>
          <t xml:space="preserve">
ENC &amp; Plovput &amp; DKKA
DKBD: 15,46</t>
        </r>
      </text>
    </comment>
    <comment ref="I123" authorId="0" shapeId="0" xr:uid="{00000000-0006-0000-0100-00004C010000}">
      <text>
        <r>
          <rPr>
            <b/>
            <sz val="8"/>
            <color indexed="81"/>
            <rFont val="Tahoma"/>
            <family val="2"/>
          </rPr>
          <t>Thomas Hartl:</t>
        </r>
        <r>
          <rPr>
            <sz val="8"/>
            <color indexed="81"/>
            <rFont val="Tahoma"/>
            <family val="2"/>
          </rPr>
          <t xml:space="preserve">
Plovput &amp; DKKA &amp; DKBD</t>
        </r>
      </text>
    </comment>
    <comment ref="C124" authorId="1" shapeId="0" xr:uid="{BB14C0CF-9747-42E8-8968-056FCB18B373}">
      <text>
        <r>
          <rPr>
            <b/>
            <sz val="9"/>
            <color indexed="81"/>
            <rFont val="Segoe UI"/>
            <family val="2"/>
          </rPr>
          <t>ulf.meinel:</t>
        </r>
        <r>
          <rPr>
            <sz val="9"/>
            <color indexed="81"/>
            <rFont val="Segoe UI"/>
            <family val="2"/>
          </rPr>
          <t xml:space="preserve">
E-Mail Plovput (K. Marinković) v. 05.04.2024</t>
        </r>
      </text>
    </comment>
    <comment ref="H124" authorId="0" shapeId="0" xr:uid="{00000000-0006-0000-0100-00004D010000}">
      <text>
        <r>
          <rPr>
            <b/>
            <sz val="8"/>
            <color indexed="81"/>
            <rFont val="Tahoma"/>
            <family val="2"/>
          </rPr>
          <t>Thomas Hartl:</t>
        </r>
        <r>
          <rPr>
            <sz val="8"/>
            <color indexed="81"/>
            <rFont val="Tahoma"/>
            <family val="2"/>
          </rPr>
          <t xml:space="preserve">
ENC &amp; Plovput &amp; DKKA
DKBD: 15,53</t>
        </r>
      </text>
    </comment>
    <comment ref="I124" authorId="0" shapeId="0" xr:uid="{00000000-0006-0000-0100-00004E010000}">
      <text>
        <r>
          <rPr>
            <b/>
            <sz val="8"/>
            <color indexed="81"/>
            <rFont val="Tahoma"/>
            <family val="2"/>
          </rPr>
          <t>Thomas Hartl:</t>
        </r>
        <r>
          <rPr>
            <sz val="8"/>
            <color indexed="81"/>
            <rFont val="Tahoma"/>
            <family val="2"/>
          </rPr>
          <t xml:space="preserve">
Plovput &amp; DKKA &amp; DKBD</t>
        </r>
      </text>
    </comment>
    <comment ref="H125" authorId="0" shapeId="0" xr:uid="{00000000-0006-0000-0100-00004F010000}">
      <text>
        <r>
          <rPr>
            <b/>
            <sz val="8"/>
            <color indexed="81"/>
            <rFont val="Tahoma"/>
            <family val="2"/>
          </rPr>
          <t>Thomas Hartl:</t>
        </r>
        <r>
          <rPr>
            <sz val="8"/>
            <color indexed="81"/>
            <rFont val="Tahoma"/>
            <family val="2"/>
          </rPr>
          <t xml:space="preserve">
ENC &amp; Plovput &amp; DKKA
DKBD: 14,68</t>
        </r>
      </text>
    </comment>
    <comment ref="I125" authorId="0" shapeId="0" xr:uid="{00000000-0006-0000-0100-000050010000}">
      <text>
        <r>
          <rPr>
            <b/>
            <sz val="8"/>
            <color indexed="81"/>
            <rFont val="Tahoma"/>
            <family val="2"/>
          </rPr>
          <t>Thomas Hartl:</t>
        </r>
        <r>
          <rPr>
            <sz val="8"/>
            <color indexed="81"/>
            <rFont val="Tahoma"/>
            <family val="2"/>
          </rPr>
          <t xml:space="preserve">
Plovput &amp; DKKA &amp; DKBD</t>
        </r>
      </text>
    </comment>
    <comment ref="H126" authorId="0" shapeId="0" xr:uid="{00000000-0006-0000-0100-000051010000}">
      <text>
        <r>
          <rPr>
            <b/>
            <sz val="8"/>
            <color indexed="81"/>
            <rFont val="Tahoma"/>
            <family val="2"/>
          </rPr>
          <t>Thomas Hartl:</t>
        </r>
        <r>
          <rPr>
            <sz val="8"/>
            <color indexed="81"/>
            <rFont val="Tahoma"/>
            <family val="2"/>
          </rPr>
          <t xml:space="preserve">
ENC &amp; Plovput
DKKA: 9,70
DKBD: 15,60</t>
        </r>
      </text>
    </comment>
    <comment ref="I126" authorId="0" shapeId="0" xr:uid="{00000000-0006-0000-0100-000052010000}">
      <text>
        <r>
          <rPr>
            <b/>
            <sz val="8"/>
            <color indexed="81"/>
            <rFont val="Tahoma"/>
            <family val="2"/>
          </rPr>
          <t>Thomas Hartl:</t>
        </r>
        <r>
          <rPr>
            <sz val="8"/>
            <color indexed="81"/>
            <rFont val="Tahoma"/>
            <family val="2"/>
          </rPr>
          <t xml:space="preserve">
Plovput &amp; DKKA &amp; DKBD</t>
        </r>
      </text>
    </comment>
    <comment ref="H127" authorId="0" shapeId="0" xr:uid="{00000000-0006-0000-0100-000053010000}">
      <text>
        <r>
          <rPr>
            <b/>
            <sz val="8"/>
            <color indexed="81"/>
            <rFont val="Tahoma"/>
            <family val="2"/>
          </rPr>
          <t>Thomas Hartl:</t>
        </r>
        <r>
          <rPr>
            <sz val="8"/>
            <color indexed="81"/>
            <rFont val="Tahoma"/>
            <family val="2"/>
          </rPr>
          <t xml:space="preserve">
ENC &amp; Plovput: 21,29
lt. Plan: 13,63 m
DKBD: 22,09</t>
        </r>
      </text>
    </comment>
    <comment ref="I127" authorId="0" shapeId="0" xr:uid="{00000000-0006-0000-0100-000054010000}">
      <text>
        <r>
          <rPr>
            <b/>
            <sz val="8"/>
            <color indexed="81"/>
            <rFont val="Tahoma"/>
            <family val="2"/>
          </rPr>
          <t>Thomas Hartl:</t>
        </r>
        <r>
          <rPr>
            <sz val="8"/>
            <color indexed="81"/>
            <rFont val="Tahoma"/>
            <family val="2"/>
          </rPr>
          <t xml:space="preserve">
Plovput: 100,00
lt. Plan: 240,00
DKBD: 210,00</t>
        </r>
      </text>
    </comment>
    <comment ref="H128" authorId="0" shapeId="0" xr:uid="{00000000-0006-0000-0100-000055010000}">
      <text>
        <r>
          <rPr>
            <b/>
            <sz val="8"/>
            <color indexed="81"/>
            <rFont val="Tahoma"/>
            <family val="2"/>
          </rPr>
          <t>Thomas Hartl:</t>
        </r>
        <r>
          <rPr>
            <sz val="8"/>
            <color indexed="81"/>
            <rFont val="Tahoma"/>
            <family val="2"/>
          </rPr>
          <t xml:space="preserve">
ENC &amp; Plovput &amp; DKKA
DKBD: 15,49</t>
        </r>
      </text>
    </comment>
    <comment ref="I128" authorId="0" shapeId="0" xr:uid="{00000000-0006-0000-0100-000056010000}">
      <text>
        <r>
          <rPr>
            <b/>
            <sz val="8"/>
            <color indexed="81"/>
            <rFont val="Tahoma"/>
            <family val="2"/>
          </rPr>
          <t>Thomas Hartl:</t>
        </r>
        <r>
          <rPr>
            <sz val="8"/>
            <color indexed="81"/>
            <rFont val="Tahoma"/>
            <family val="2"/>
          </rPr>
          <t xml:space="preserve">
ENC &amp; Plovput &amp; DKKA &amp; DKBD</t>
        </r>
      </text>
    </comment>
    <comment ref="F129" authorId="1" shapeId="0" xr:uid="{A3566916-ACF4-45EF-B78E-0C2254CD9281}">
      <text>
        <r>
          <rPr>
            <b/>
            <sz val="9"/>
            <color indexed="81"/>
            <rFont val="Segoe UI"/>
            <family val="2"/>
          </rPr>
          <t>ulf.meinel:</t>
        </r>
        <r>
          <rPr>
            <sz val="9"/>
            <color indexed="81"/>
            <rFont val="Segoe UI"/>
            <family val="2"/>
          </rPr>
          <t xml:space="preserve">
E-Mail Plovput (K. Marinković) v. 05.04.2024</t>
        </r>
      </text>
    </comment>
    <comment ref="H129" authorId="1" shapeId="0" xr:uid="{1CA55B45-369A-4373-B216-E329470A87A1}">
      <text>
        <r>
          <rPr>
            <b/>
            <sz val="9"/>
            <color indexed="81"/>
            <rFont val="Segoe UI"/>
            <family val="2"/>
          </rPr>
          <t>ulf.meinel:</t>
        </r>
        <r>
          <rPr>
            <sz val="9"/>
            <color indexed="81"/>
            <rFont val="Segoe UI"/>
            <family val="2"/>
          </rPr>
          <t xml:space="preserve">
E-Mail Plovput (K. Marinković) v. 05.04.2024</t>
        </r>
      </text>
    </comment>
    <comment ref="C130" authorId="1" shapeId="0" xr:uid="{6033C754-DE01-4136-8F96-8D0C4BEE95B8}">
      <text>
        <r>
          <rPr>
            <b/>
            <sz val="9"/>
            <color indexed="81"/>
            <rFont val="Segoe UI"/>
            <family val="2"/>
          </rPr>
          <t>ulf.meinel:</t>
        </r>
        <r>
          <rPr>
            <sz val="9"/>
            <color indexed="81"/>
            <rFont val="Segoe UI"/>
            <family val="2"/>
          </rPr>
          <t xml:space="preserve">
E-Mail Plovput (K. Marinković) v. 05.04.2024</t>
        </r>
      </text>
    </comment>
    <comment ref="H130" authorId="0" shapeId="0" xr:uid="{00000000-0006-0000-0100-00005A010000}">
      <text>
        <r>
          <rPr>
            <b/>
            <sz val="8"/>
            <color indexed="81"/>
            <rFont val="Tahoma"/>
            <family val="2"/>
          </rPr>
          <t>Thomas Hartl:</t>
        </r>
        <r>
          <rPr>
            <sz val="8"/>
            <color indexed="81"/>
            <rFont val="Tahoma"/>
            <family val="2"/>
          </rPr>
          <t xml:space="preserve">
lt. Plan: 37,20
ENC &amp; Plovput: 42,93
DKKA: 42,90
DKBD: 48,90</t>
        </r>
      </text>
    </comment>
    <comment ref="I130" authorId="0" shapeId="0" xr:uid="{00000000-0006-0000-0100-00005B010000}">
      <text>
        <r>
          <rPr>
            <b/>
            <sz val="8"/>
            <color indexed="81"/>
            <rFont val="Tahoma"/>
            <family val="2"/>
          </rPr>
          <t>Thomas Hartl:</t>
        </r>
        <r>
          <rPr>
            <sz val="8"/>
            <color indexed="81"/>
            <rFont val="Tahoma"/>
            <family val="2"/>
          </rPr>
          <t xml:space="preserve">
Plovput &amp; DKKA &amp; DKBD</t>
        </r>
      </text>
    </comment>
    <comment ref="N130" authorId="0" shapeId="0" xr:uid="{00000000-0006-0000-0100-00005C010000}">
      <text>
        <r>
          <rPr>
            <b/>
            <sz val="9"/>
            <color indexed="81"/>
            <rFont val="Tahoma"/>
            <family val="2"/>
          </rPr>
          <t>Thomas Hartl:</t>
        </r>
        <r>
          <rPr>
            <sz val="9"/>
            <color indexed="81"/>
            <rFont val="Tahoma"/>
            <family val="2"/>
          </rPr>
          <t xml:space="preserve">
76,51 m above Adriatic Sea</t>
        </r>
      </text>
    </comment>
    <comment ref="C132" authorId="1" shapeId="0" xr:uid="{4ADF5DC0-B8FF-4C51-AB96-E360754B0607}">
      <text>
        <r>
          <rPr>
            <b/>
            <sz val="9"/>
            <color indexed="81"/>
            <rFont val="Segoe UI"/>
            <family val="2"/>
          </rPr>
          <t>ulf.meinel:</t>
        </r>
        <r>
          <rPr>
            <sz val="9"/>
            <color indexed="81"/>
            <rFont val="Segoe UI"/>
            <family val="2"/>
          </rPr>
          <t xml:space="preserve">
E-Mail Plovput (K. Marinković) v. 05.04.2024</t>
        </r>
      </text>
    </comment>
    <comment ref="H132" authorId="0" shapeId="0" xr:uid="{00000000-0006-0000-0100-00005D010000}">
      <text>
        <r>
          <rPr>
            <b/>
            <sz val="8"/>
            <color indexed="81"/>
            <rFont val="Tahoma"/>
            <family val="2"/>
          </rPr>
          <t>Thomas Hartl:</t>
        </r>
        <r>
          <rPr>
            <sz val="8"/>
            <color indexed="81"/>
            <rFont val="Tahoma"/>
            <family val="2"/>
          </rPr>
          <t xml:space="preserve">
ENC &amp; DKKA: 9,15
in Plan und in DKKA nicht als Durchfahrtsjoch ausgewiesen
Carte de Pilotage 1997: 9,32
DKBD: 15,82</t>
        </r>
      </text>
    </comment>
    <comment ref="I132" authorId="0" shapeId="0" xr:uid="{00000000-0006-0000-0100-00005E010000}">
      <text>
        <r>
          <rPr>
            <b/>
            <sz val="8"/>
            <color indexed="81"/>
            <rFont val="Tahoma"/>
            <family val="2"/>
          </rPr>
          <t>Thomas Hartl:</t>
        </r>
        <r>
          <rPr>
            <sz val="8"/>
            <color indexed="81"/>
            <rFont val="Tahoma"/>
            <family val="2"/>
          </rPr>
          <t xml:space="preserve">
in Plan und in DKKA nicht als Durchfahrtsjoch ausgewiesen
DKBD</t>
        </r>
      </text>
    </comment>
    <comment ref="J132" authorId="0" shapeId="0" xr:uid="{00000000-0006-0000-0100-00005F010000}">
      <text>
        <r>
          <rPr>
            <b/>
            <sz val="8"/>
            <color indexed="81"/>
            <rFont val="Tahoma"/>
            <family val="2"/>
          </rPr>
          <t>Thomas Hartl:</t>
        </r>
        <r>
          <rPr>
            <sz val="8"/>
            <color indexed="81"/>
            <rFont val="Tahoma"/>
            <family val="2"/>
          </rPr>
          <t xml:space="preserve">
lt. DKKA09 nur eine Durchfahrtsöffnung bei dieser Brücke</t>
        </r>
      </text>
    </comment>
    <comment ref="K132" authorId="0" shapeId="0" xr:uid="{00000000-0006-0000-0100-000060010000}">
      <text>
        <r>
          <rPr>
            <b/>
            <sz val="8"/>
            <color indexed="81"/>
            <rFont val="Tahoma"/>
            <family val="2"/>
          </rPr>
          <t>Thomas Hartl:</t>
        </r>
        <r>
          <rPr>
            <sz val="8"/>
            <color indexed="81"/>
            <rFont val="Tahoma"/>
            <family val="2"/>
          </rPr>
          <t xml:space="preserve">
ENC &amp; DKKA &amp; Plovput: 9,15
Carte de Pilotage 1997: 9,32
DKBD: 15,50</t>
        </r>
      </text>
    </comment>
    <comment ref="L132" authorId="0" shapeId="0" xr:uid="{00000000-0006-0000-0100-000061010000}">
      <text>
        <r>
          <rPr>
            <b/>
            <sz val="8"/>
            <color indexed="81"/>
            <rFont val="Tahoma"/>
            <family val="2"/>
          </rPr>
          <t>Thomas Hartl:</t>
        </r>
        <r>
          <rPr>
            <sz val="8"/>
            <color indexed="81"/>
            <rFont val="Tahoma"/>
            <family val="2"/>
          </rPr>
          <t xml:space="preserve">
DKKA &amp; Plovput &amp; DKBD</t>
        </r>
      </text>
    </comment>
    <comment ref="C133" authorId="1" shapeId="0" xr:uid="{4EABB19D-A21D-41AF-BA38-A54CF1F5DE48}">
      <text>
        <r>
          <rPr>
            <b/>
            <sz val="9"/>
            <color indexed="81"/>
            <rFont val="Segoe UI"/>
            <family val="2"/>
          </rPr>
          <t>ulf.meinel:</t>
        </r>
        <r>
          <rPr>
            <sz val="9"/>
            <color indexed="81"/>
            <rFont val="Segoe UI"/>
            <family val="2"/>
          </rPr>
          <t xml:space="preserve">
E-Mail Plovput (K. Marinković) v. 05.04.2024</t>
        </r>
      </text>
    </comment>
    <comment ref="H133" authorId="0" shapeId="0" xr:uid="{00000000-0006-0000-0100-000062010000}">
      <text>
        <r>
          <rPr>
            <b/>
            <sz val="8"/>
            <color indexed="81"/>
            <rFont val="Tahoma"/>
            <family val="2"/>
          </rPr>
          <t>Thomas Hartl:</t>
        </r>
        <r>
          <rPr>
            <sz val="8"/>
            <color indexed="81"/>
            <rFont val="Tahoma"/>
            <family val="2"/>
          </rPr>
          <t xml:space="preserve">
lt. Plan &amp; Carte de Pilotage 1997
ENC &amp; DKKA: 13,20
Plovput: 10,32
DKBD: 20,00</t>
        </r>
      </text>
    </comment>
    <comment ref="I133" authorId="0" shapeId="0" xr:uid="{00000000-0006-0000-0100-000063010000}">
      <text>
        <r>
          <rPr>
            <b/>
            <sz val="8"/>
            <color indexed="81"/>
            <rFont val="Tahoma"/>
            <family val="2"/>
          </rPr>
          <t>Thomas Hartl:</t>
        </r>
        <r>
          <rPr>
            <sz val="8"/>
            <color indexed="81"/>
            <rFont val="Tahoma"/>
            <family val="2"/>
          </rPr>
          <t xml:space="preserve">
DKKA &amp; Plovput &amp; Plan &amp; DKBD</t>
        </r>
      </text>
    </comment>
    <comment ref="C134" authorId="1" shapeId="0" xr:uid="{10262BD1-FE14-4E81-8F88-D995C51AD832}">
      <text>
        <r>
          <rPr>
            <b/>
            <sz val="9"/>
            <color indexed="81"/>
            <rFont val="Segoe UI"/>
            <family val="2"/>
          </rPr>
          <t>ulf.meinel:</t>
        </r>
        <r>
          <rPr>
            <sz val="9"/>
            <color indexed="81"/>
            <rFont val="Segoe UI"/>
            <family val="2"/>
          </rPr>
          <t xml:space="preserve">
E-Mail Plovput (K. Marinković) v. 05.04.2024</t>
        </r>
      </text>
    </comment>
    <comment ref="H134" authorId="0" shapeId="0" xr:uid="{00000000-0006-0000-0100-000064010000}">
      <text>
        <r>
          <rPr>
            <b/>
            <sz val="8"/>
            <color indexed="81"/>
            <rFont val="Tahoma"/>
            <family val="2"/>
          </rPr>
          <t>Thomas Hartl:</t>
        </r>
        <r>
          <rPr>
            <sz val="8"/>
            <color indexed="81"/>
            <rFont val="Tahoma"/>
            <family val="2"/>
          </rPr>
          <t xml:space="preserve">
lt. Plan &amp; Carte de Pilotage 1997
ENC: 10,30
Plovput &amp; DKKA: 10,00
DKBD: 16,80</t>
        </r>
      </text>
    </comment>
    <comment ref="I134" authorId="0" shapeId="0" xr:uid="{00000000-0006-0000-0100-000065010000}">
      <text>
        <r>
          <rPr>
            <b/>
            <sz val="8"/>
            <color indexed="81"/>
            <rFont val="Tahoma"/>
            <family val="2"/>
          </rPr>
          <t>Thomas Hartl:</t>
        </r>
        <r>
          <rPr>
            <sz val="8"/>
            <color indexed="81"/>
            <rFont val="Tahoma"/>
            <family val="2"/>
          </rPr>
          <t xml:space="preserve">
DKKA &amp; Plovput &amp; Plan &amp; DKBD</t>
        </r>
      </text>
    </comment>
    <comment ref="H139" authorId="0" shapeId="0" xr:uid="{00000000-0006-0000-0100-000066010000}">
      <text>
        <r>
          <rPr>
            <b/>
            <sz val="8"/>
            <color indexed="81"/>
            <rFont val="Tahoma"/>
            <family val="2"/>
          </rPr>
          <t>Thomas Hartl:</t>
        </r>
        <r>
          <rPr>
            <sz val="8"/>
            <color indexed="81"/>
            <rFont val="Tahoma"/>
            <family val="2"/>
          </rPr>
          <t xml:space="preserve">
DKKA &amp; Album der Donaubrücken</t>
        </r>
      </text>
    </comment>
    <comment ref="I139" authorId="0" shapeId="0" xr:uid="{00000000-0006-0000-0100-000067010000}">
      <text>
        <r>
          <rPr>
            <b/>
            <sz val="8"/>
            <color indexed="81"/>
            <rFont val="Tahoma"/>
            <family val="2"/>
          </rPr>
          <t>Thomas Hartl:</t>
        </r>
        <r>
          <rPr>
            <sz val="8"/>
            <color indexed="81"/>
            <rFont val="Tahoma"/>
            <family val="2"/>
          </rPr>
          <t xml:space="preserve">
DKKA &amp; DKBD</t>
        </r>
      </text>
    </comment>
    <comment ref="H141" authorId="3" shapeId="0" xr:uid="{00000000-0006-0000-0100-000068010000}">
      <text>
        <r>
          <rPr>
            <b/>
            <sz val="9"/>
            <color indexed="81"/>
            <rFont val="Tahoma"/>
            <family val="2"/>
          </rPr>
          <t>Simon Hartl:</t>
        </r>
        <r>
          <rPr>
            <sz val="9"/>
            <color indexed="81"/>
            <rFont val="Tahoma"/>
            <family val="2"/>
          </rPr>
          <t xml:space="preserve">
Korrekter Wert im Kilometeranzeiger 2003 DK lt. Bulgarian Ports</t>
        </r>
      </text>
    </comment>
    <comment ref="K141" authorId="3" shapeId="0" xr:uid="{00000000-0006-0000-0100-000069010000}">
      <text>
        <r>
          <rPr>
            <b/>
            <sz val="9"/>
            <color indexed="81"/>
            <rFont val="Tahoma"/>
            <family val="2"/>
          </rPr>
          <t xml:space="preserve">Simon Hartl:
</t>
        </r>
        <r>
          <rPr>
            <sz val="9"/>
            <color indexed="81"/>
            <rFont val="Tahoma"/>
            <family val="2"/>
          </rPr>
          <t>Korrekter Wert im Kilometeranzeiger 2003 DK lt. Bulgarian Ports</t>
        </r>
      </text>
    </comment>
    <comment ref="C145" authorId="1" shapeId="0" xr:uid="{68155EA5-0A44-4BE0-8107-6F2BFF985B31}">
      <text>
        <r>
          <rPr>
            <b/>
            <sz val="9"/>
            <color indexed="81"/>
            <rFont val="Segoe UI"/>
            <family val="2"/>
          </rPr>
          <t>ulf.meinel:</t>
        </r>
        <r>
          <rPr>
            <sz val="9"/>
            <color indexed="81"/>
            <rFont val="Segoe UI"/>
            <family val="2"/>
          </rPr>
          <t xml:space="preserve">
E-Mail AFDJ (A. Maizel) v. 29.07.2025</t>
        </r>
      </text>
    </comment>
    <comment ref="D145" authorId="1" shapeId="0" xr:uid="{0A9452EE-3A65-46DB-987D-6FBB878E993B}">
      <text>
        <r>
          <rPr>
            <b/>
            <sz val="9"/>
            <color indexed="81"/>
            <rFont val="Segoe UI"/>
            <family val="2"/>
          </rPr>
          <t>ulf.meinel:</t>
        </r>
        <r>
          <rPr>
            <sz val="9"/>
            <color indexed="81"/>
            <rFont val="Segoe UI"/>
            <family val="2"/>
          </rPr>
          <t xml:space="preserve">
E-Mail AFDJ (A. Maizel) v. 29.07.2025</t>
        </r>
      </text>
    </comment>
    <comment ref="E145" authorId="1" shapeId="0" xr:uid="{BD129D07-697F-4DA7-831C-A2B4E3650A21}">
      <text>
        <r>
          <rPr>
            <b/>
            <sz val="9"/>
            <color indexed="81"/>
            <rFont val="Segoe UI"/>
            <family val="2"/>
          </rPr>
          <t>ulf.meinel:</t>
        </r>
        <r>
          <rPr>
            <sz val="9"/>
            <color indexed="81"/>
            <rFont val="Segoe UI"/>
            <family val="2"/>
          </rPr>
          <t xml:space="preserve">
E-Mail AFDJ (A. Maizel) v. 29.07.2025</t>
        </r>
      </text>
    </comment>
    <comment ref="F145" authorId="1" shapeId="0" xr:uid="{34143AD9-99FA-4F1F-8DA4-F6CDDF9C182E}">
      <text>
        <r>
          <rPr>
            <b/>
            <sz val="9"/>
            <color indexed="81"/>
            <rFont val="Segoe UI"/>
            <family val="2"/>
          </rPr>
          <t>ulf.meinel:</t>
        </r>
        <r>
          <rPr>
            <sz val="9"/>
            <color indexed="81"/>
            <rFont val="Segoe UI"/>
            <family val="2"/>
          </rPr>
          <t xml:space="preserve">
E-Mail AFDJ (A. Maizel) v. 29.07.2025</t>
        </r>
      </text>
    </comment>
    <comment ref="G145" authorId="1" shapeId="0" xr:uid="{4E541F18-0EDF-43BA-817B-CC8A2337F3FE}">
      <text>
        <r>
          <rPr>
            <b/>
            <sz val="9"/>
            <color indexed="81"/>
            <rFont val="Segoe UI"/>
            <family val="2"/>
          </rPr>
          <t>ulf.meinel:</t>
        </r>
        <r>
          <rPr>
            <sz val="9"/>
            <color indexed="81"/>
            <rFont val="Segoe UI"/>
            <family val="2"/>
          </rPr>
          <t xml:space="preserve">
E-Mail AFDJ (A. Maizel) v. 29.07.2025</t>
        </r>
      </text>
    </comment>
    <comment ref="H145" authorId="1" shapeId="0" xr:uid="{F6B66593-10AB-466F-ACCF-025937FEB4C8}">
      <text>
        <r>
          <rPr>
            <b/>
            <sz val="9"/>
            <color indexed="81"/>
            <rFont val="Segoe UI"/>
            <family val="2"/>
          </rPr>
          <t>ulf.meinel:</t>
        </r>
        <r>
          <rPr>
            <sz val="9"/>
            <color indexed="81"/>
            <rFont val="Segoe UI"/>
            <family val="2"/>
          </rPr>
          <t xml:space="preserve">
E-Mail AFDJ (A. Maizel) v. 29.07.2025</t>
        </r>
      </text>
    </comment>
    <comment ref="I145" authorId="1" shapeId="0" xr:uid="{28EA79EF-6F43-458E-BB9B-755DDC5DFC96}">
      <text>
        <r>
          <rPr>
            <b/>
            <sz val="9"/>
            <color indexed="81"/>
            <rFont val="Segoe UI"/>
            <family val="2"/>
          </rPr>
          <t>ulf.meinel:</t>
        </r>
        <r>
          <rPr>
            <sz val="9"/>
            <color indexed="81"/>
            <rFont val="Segoe UI"/>
            <family val="2"/>
          </rPr>
          <t xml:space="preserve">
E-Mail AFDJ (A. Maizel) v. 29.07.2025</t>
        </r>
      </text>
    </comment>
    <comment ref="J145" authorId="1" shapeId="0" xr:uid="{59A20999-2787-4835-BA2C-74B90ACDE2DD}">
      <text>
        <r>
          <rPr>
            <b/>
            <sz val="9"/>
            <color indexed="81"/>
            <rFont val="Segoe UI"/>
            <family val="2"/>
          </rPr>
          <t>ulf.meinel:</t>
        </r>
        <r>
          <rPr>
            <sz val="9"/>
            <color indexed="81"/>
            <rFont val="Segoe UI"/>
            <family val="2"/>
          </rPr>
          <t xml:space="preserve">
E-Mail AFDJ (A. Maizel) v. 29.07.2025</t>
        </r>
      </text>
    </comment>
    <comment ref="K145" authorId="1" shapeId="0" xr:uid="{996B4939-AB12-46DC-ACA1-30A0DB9BADEF}">
      <text>
        <r>
          <rPr>
            <b/>
            <sz val="9"/>
            <color indexed="81"/>
            <rFont val="Segoe UI"/>
            <family val="2"/>
          </rPr>
          <t>ulf.meinel:</t>
        </r>
        <r>
          <rPr>
            <sz val="9"/>
            <color indexed="81"/>
            <rFont val="Segoe UI"/>
            <family val="2"/>
          </rPr>
          <t xml:space="preserve">
E-Mail AFDJ (A. Maizel) v. 29.07.2025</t>
        </r>
      </text>
    </comment>
    <comment ref="L145" authorId="1" shapeId="0" xr:uid="{4152B0A2-FDD9-4640-A016-121B3AA4CBD2}">
      <text>
        <r>
          <rPr>
            <b/>
            <sz val="9"/>
            <color indexed="81"/>
            <rFont val="Segoe UI"/>
            <family val="2"/>
          </rPr>
          <t>ulf.meinel:</t>
        </r>
        <r>
          <rPr>
            <sz val="9"/>
            <color indexed="81"/>
            <rFont val="Segoe UI"/>
            <family val="2"/>
          </rPr>
          <t xml:space="preserve">
E-Mail AFDJ (A. Maizel) v. 29.07.2025</t>
        </r>
      </text>
    </comment>
    <comment ref="M145" authorId="1" shapeId="0" xr:uid="{2D4116FF-63F5-407E-ACAE-0EDA9E391210}">
      <text>
        <r>
          <rPr>
            <b/>
            <sz val="9"/>
            <color indexed="81"/>
            <rFont val="Segoe UI"/>
            <family val="2"/>
          </rPr>
          <t>ulf.meinel:</t>
        </r>
        <r>
          <rPr>
            <sz val="9"/>
            <color indexed="81"/>
            <rFont val="Segoe UI"/>
            <family val="2"/>
          </rPr>
          <t xml:space="preserve">
E-Mail AFDJ (A. Maizel) v. 29.07.2025</t>
        </r>
      </text>
    </comment>
    <comment ref="N145" authorId="1" shapeId="0" xr:uid="{033CDA8C-4210-4965-A00D-C5FD7779E13D}">
      <text>
        <r>
          <rPr>
            <b/>
            <sz val="9"/>
            <color indexed="81"/>
            <rFont val="Segoe UI"/>
            <family val="2"/>
          </rPr>
          <t>ulf.meinel:</t>
        </r>
        <r>
          <rPr>
            <sz val="9"/>
            <color indexed="81"/>
            <rFont val="Segoe UI"/>
            <family val="2"/>
          </rPr>
          <t xml:space="preserve">
E-Mail AFDJ (A. Maizel) v. 29.07.2025</t>
        </r>
      </text>
    </comment>
    <comment ref="F149" authorId="1" shapeId="0" xr:uid="{61BED5EB-0EAE-461C-825B-1B722038CE6F}">
      <text>
        <r>
          <rPr>
            <b/>
            <sz val="9"/>
            <color indexed="81"/>
            <rFont val="Segoe UI"/>
            <charset val="1"/>
          </rPr>
          <t>ulf.meinel:</t>
        </r>
        <r>
          <rPr>
            <sz val="9"/>
            <color indexed="81"/>
            <rFont val="Segoe UI"/>
            <charset val="1"/>
          </rPr>
          <t xml:space="preserve">
lt. E-Mail J. Nemeth v. 21.09.2023</t>
        </r>
      </text>
    </comment>
    <comment ref="H149" authorId="1" shapeId="0" xr:uid="{AA37AF95-C436-48D1-8922-D27B0313877E}">
      <text>
        <r>
          <rPr>
            <b/>
            <sz val="9"/>
            <color indexed="81"/>
            <rFont val="Segoe UI"/>
            <family val="2"/>
          </rPr>
          <t>ulf.meinel:</t>
        </r>
        <r>
          <rPr>
            <sz val="9"/>
            <color indexed="81"/>
            <rFont val="Segoe UI"/>
            <family val="2"/>
          </rPr>
          <t xml:space="preserve">
lt. Liste von P. Marktl erhalten am 24.08.23 (E-Mail)</t>
        </r>
      </text>
    </comment>
    <comment ref="I149" authorId="0" shapeId="0" xr:uid="{00000000-0006-0000-0100-00006B010000}">
      <text>
        <r>
          <rPr>
            <b/>
            <sz val="8"/>
            <color indexed="81"/>
            <rFont val="Tahoma"/>
            <family val="2"/>
          </rPr>
          <t xml:space="preserve">Ulf Meinel: </t>
        </r>
        <r>
          <rPr>
            <sz val="8"/>
            <color indexed="81"/>
            <rFont val="Tahoma"/>
            <family val="2"/>
          </rPr>
          <t>lt. Liste von J. Nemeth erhalten am 17.05.22 (E-Mail)</t>
        </r>
      </text>
    </comment>
    <comment ref="N149" authorId="1" shapeId="0" xr:uid="{71A71E0D-F127-435D-98DD-84E6D75F6B3A}">
      <text>
        <r>
          <rPr>
            <b/>
            <sz val="9"/>
            <color indexed="81"/>
            <rFont val="Segoe UI"/>
            <family val="2"/>
          </rPr>
          <t>ulf.meinel:</t>
        </r>
        <r>
          <rPr>
            <sz val="9"/>
            <color indexed="81"/>
            <rFont val="Segoe UI"/>
            <family val="2"/>
          </rPr>
          <t xml:space="preserve">
lt. Liste von P. Marktl erhalten am 24.08.23 (E-Mail)</t>
        </r>
      </text>
    </comment>
    <comment ref="O149" authorId="1" shapeId="0" xr:uid="{2A1B7D6A-EA5F-4F20-9311-7D80FBC89A7D}">
      <text>
        <r>
          <rPr>
            <b/>
            <sz val="9"/>
            <color indexed="81"/>
            <rFont val="Segoe UI"/>
            <family val="2"/>
          </rPr>
          <t>ulf.meinel:</t>
        </r>
        <r>
          <rPr>
            <sz val="9"/>
            <color indexed="81"/>
            <rFont val="Segoe UI"/>
            <family val="2"/>
          </rPr>
          <t xml:space="preserve">
lt. Liste von P. Marktl erhalten am 24.08.23 (E-Mail)</t>
        </r>
      </text>
    </comment>
    <comment ref="C150" authorId="0" shapeId="0" xr:uid="{00000000-0006-0000-0100-00006C010000}">
      <text>
        <r>
          <rPr>
            <b/>
            <sz val="8"/>
            <color indexed="81"/>
            <rFont val="Tahoma"/>
            <family val="2"/>
          </rPr>
          <t>Simon Hartl:</t>
        </r>
        <r>
          <rPr>
            <sz val="8"/>
            <color indexed="81"/>
            <rFont val="Tahoma"/>
            <family val="2"/>
          </rPr>
          <t xml:space="preserve">
WSD/viadonau/WESKA</t>
        </r>
      </text>
    </comment>
    <comment ref="F150" authorId="1" shapeId="0" xr:uid="{97F49B50-6391-411C-AB70-185F89704E75}">
      <text>
        <r>
          <rPr>
            <b/>
            <sz val="9"/>
            <color indexed="81"/>
            <rFont val="Segoe UI"/>
            <family val="2"/>
          </rPr>
          <t>ulf.meinel:</t>
        </r>
        <r>
          <rPr>
            <sz val="9"/>
            <color indexed="81"/>
            <rFont val="Segoe UI"/>
            <family val="2"/>
          </rPr>
          <t xml:space="preserve">
lt. Liste von J. Nemeth erhalten am 17.05.22 (E-Mail)</t>
        </r>
      </text>
    </comment>
    <comment ref="H150" authorId="0" shapeId="0" xr:uid="{00000000-0006-0000-0100-00006D010000}">
      <text>
        <r>
          <rPr>
            <b/>
            <sz val="8"/>
            <color indexed="81"/>
            <rFont val="Tahoma"/>
            <family val="2"/>
          </rPr>
          <t>Thomas Hartl:</t>
        </r>
        <r>
          <rPr>
            <sz val="8"/>
            <color indexed="81"/>
            <rFont val="Tahoma"/>
            <family val="2"/>
          </rPr>
          <t xml:space="preserve">
WSD</t>
        </r>
      </text>
    </comment>
    <comment ref="I150" authorId="0" shapeId="0" xr:uid="{00000000-0006-0000-0100-00006E010000}">
      <text>
        <r>
          <rPr>
            <b/>
            <sz val="8"/>
            <color indexed="81"/>
            <rFont val="Tahoma"/>
            <family val="2"/>
          </rPr>
          <t xml:space="preserve">Ulf Meinel: </t>
        </r>
        <r>
          <rPr>
            <sz val="8"/>
            <color indexed="81"/>
            <rFont val="Tahoma"/>
            <family val="2"/>
          </rPr>
          <t>lt. Liste von J. Nemeth erhalten am 17.05.22 (E-Mail)</t>
        </r>
      </text>
    </comment>
    <comment ref="C151" authorId="3" shapeId="0" xr:uid="{00000000-0006-0000-0100-00006F010000}">
      <text>
        <r>
          <rPr>
            <b/>
            <sz val="9"/>
            <color indexed="81"/>
            <rFont val="Tahoma"/>
            <family val="2"/>
          </rPr>
          <t xml:space="preserve">Ulf Meinel: </t>
        </r>
        <r>
          <rPr>
            <sz val="9"/>
            <color indexed="81"/>
            <rFont val="Tahoma"/>
            <family val="2"/>
          </rPr>
          <t>lt. Liste von J. Nemeth erhalten am 17.05.22 (E-Mail)</t>
        </r>
      </text>
    </comment>
    <comment ref="F151" authorId="1" shapeId="0" xr:uid="{A64D51AE-E6E5-40D9-B768-499C917326B2}">
      <text>
        <r>
          <rPr>
            <b/>
            <sz val="9"/>
            <color indexed="81"/>
            <rFont val="Segoe UI"/>
            <family val="2"/>
          </rPr>
          <t>ulf.meinel:</t>
        </r>
        <r>
          <rPr>
            <sz val="9"/>
            <color indexed="81"/>
            <rFont val="Segoe UI"/>
            <family val="2"/>
          </rPr>
          <t xml:space="preserve">
lt. Liste von J. Nemeth erhalten am 17.05.22 (E-Mail)</t>
        </r>
      </text>
    </comment>
    <comment ref="H151" authorId="1" shapeId="0" xr:uid="{A1A81F9A-0DC4-4C3E-AF01-DF453160A665}">
      <text>
        <r>
          <rPr>
            <b/>
            <sz val="9"/>
            <color indexed="81"/>
            <rFont val="Segoe UI"/>
            <family val="2"/>
          </rPr>
          <t>ulf.meinel:</t>
        </r>
        <r>
          <rPr>
            <sz val="9"/>
            <color indexed="81"/>
            <rFont val="Segoe UI"/>
            <family val="2"/>
          </rPr>
          <t xml:space="preserve">
lt. Liste von P. Marktl erhalten am 24.08.23 (E-Mail)</t>
        </r>
      </text>
    </comment>
    <comment ref="I151" authorId="0" shapeId="0" xr:uid="{00000000-0006-0000-0100-000071010000}">
      <text>
        <r>
          <rPr>
            <b/>
            <sz val="8"/>
            <color indexed="81"/>
            <rFont val="Tahoma"/>
            <family val="2"/>
          </rPr>
          <t xml:space="preserve">Ulf Meinel: </t>
        </r>
        <r>
          <rPr>
            <sz val="8"/>
            <color indexed="81"/>
            <rFont val="Tahoma"/>
            <family val="2"/>
          </rPr>
          <t>lt. Liste von J. Nemeth erhalten am 17.05.22 (E-Mail)</t>
        </r>
      </text>
    </comment>
    <comment ref="N151" authorId="1" shapeId="0" xr:uid="{76573BA4-34CC-4F88-830E-96C25BED7D99}">
      <text>
        <r>
          <rPr>
            <b/>
            <sz val="9"/>
            <color indexed="81"/>
            <rFont val="Segoe UI"/>
            <family val="2"/>
          </rPr>
          <t>ulf.meinel:</t>
        </r>
        <r>
          <rPr>
            <sz val="9"/>
            <color indexed="81"/>
            <rFont val="Segoe UI"/>
            <family val="2"/>
          </rPr>
          <t xml:space="preserve">
lt. E-Mail P. Marktl vom 14.09.2023</t>
        </r>
      </text>
    </comment>
    <comment ref="O151" authorId="1" shapeId="0" xr:uid="{5175A512-0C04-4DAF-B714-CC8D3286541C}">
      <text>
        <r>
          <rPr>
            <b/>
            <sz val="9"/>
            <color indexed="81"/>
            <rFont val="Segoe UI"/>
            <family val="2"/>
          </rPr>
          <t>ulf.meinel:</t>
        </r>
        <r>
          <rPr>
            <sz val="9"/>
            <color indexed="81"/>
            <rFont val="Segoe UI"/>
            <family val="2"/>
          </rPr>
          <t xml:space="preserve">
lt. Liste von P. Marktl erhalten am 24.08.23 (E-Mail)</t>
        </r>
      </text>
    </comment>
    <comment ref="F152" authorId="1" shapeId="0" xr:uid="{CD32FE6A-B685-40AE-A90D-044F9D373B8D}">
      <text>
        <r>
          <rPr>
            <b/>
            <sz val="9"/>
            <color indexed="81"/>
            <rFont val="Segoe UI"/>
            <family val="2"/>
          </rPr>
          <t>ulf.meinel:</t>
        </r>
        <r>
          <rPr>
            <sz val="9"/>
            <color indexed="81"/>
            <rFont val="Segoe UI"/>
            <family val="2"/>
          </rPr>
          <t xml:space="preserve">
lt. Liste von J. Nemeth erhalten am 17.05.22 (E-Mail)</t>
        </r>
      </text>
    </comment>
    <comment ref="H152" authorId="1" shapeId="0" xr:uid="{47143395-149B-44B3-B14A-247E54127E4C}">
      <text>
        <r>
          <rPr>
            <b/>
            <sz val="9"/>
            <color indexed="81"/>
            <rFont val="Segoe UI"/>
            <family val="2"/>
          </rPr>
          <t>ulf.meinel:</t>
        </r>
        <r>
          <rPr>
            <sz val="9"/>
            <color indexed="81"/>
            <rFont val="Segoe UI"/>
            <family val="2"/>
          </rPr>
          <t xml:space="preserve">
lt. Liste von P. Marktl erhalten am 24.08.23 (E-Mail)</t>
        </r>
      </text>
    </comment>
    <comment ref="I152" authorId="1" shapeId="0" xr:uid="{BD95997B-8F25-4BD7-BCBB-4F3153187596}">
      <text>
        <r>
          <rPr>
            <b/>
            <sz val="9"/>
            <color indexed="81"/>
            <rFont val="Segoe UI"/>
            <family val="2"/>
          </rPr>
          <t>ulf.meinel:</t>
        </r>
        <r>
          <rPr>
            <sz val="9"/>
            <color indexed="81"/>
            <rFont val="Segoe UI"/>
            <family val="2"/>
          </rPr>
          <t xml:space="preserve">
lt. Liste von P. Marktl erhalten am 24.08.23 (E-Mail)</t>
        </r>
      </text>
    </comment>
    <comment ref="N152" authorId="1" shapeId="0" xr:uid="{6D7984B8-EACA-4E0D-9C63-5D0BFF10C344}">
      <text>
        <r>
          <rPr>
            <b/>
            <sz val="9"/>
            <color indexed="81"/>
            <rFont val="Segoe UI"/>
            <family val="2"/>
          </rPr>
          <t>ulf.meinel:</t>
        </r>
        <r>
          <rPr>
            <sz val="9"/>
            <color indexed="81"/>
            <rFont val="Segoe UI"/>
            <family val="2"/>
          </rPr>
          <t xml:space="preserve">
lt. E-Mail P. Marktl vom 14.09.2023</t>
        </r>
      </text>
    </comment>
    <comment ref="F153" authorId="1" shapeId="0" xr:uid="{ACEF4F63-7152-4275-B237-07F5A535DD82}">
      <text>
        <r>
          <rPr>
            <b/>
            <sz val="9"/>
            <color indexed="81"/>
            <rFont val="Segoe UI"/>
            <family val="2"/>
          </rPr>
          <t>ulf.meinel:</t>
        </r>
        <r>
          <rPr>
            <sz val="9"/>
            <color indexed="81"/>
            <rFont val="Segoe UI"/>
            <family val="2"/>
          </rPr>
          <t xml:space="preserve">
lt. Liste von J. Nemeth erhalten am 17.05.22 (E-Mail)</t>
        </r>
      </text>
    </comment>
    <comment ref="H153" authorId="1" shapeId="0" xr:uid="{D5B9234F-1158-4335-AA75-A8B40D0BDCB3}">
      <text>
        <r>
          <rPr>
            <b/>
            <sz val="9"/>
            <color indexed="81"/>
            <rFont val="Segoe UI"/>
            <family val="2"/>
          </rPr>
          <t>ulf.meinel:</t>
        </r>
        <r>
          <rPr>
            <sz val="9"/>
            <color indexed="81"/>
            <rFont val="Segoe UI"/>
            <family val="2"/>
          </rPr>
          <t xml:space="preserve">
lt. Liste von P. Marktl erhalten am 24.08.23 (E-Mail)</t>
        </r>
      </text>
    </comment>
    <comment ref="I153" authorId="0" shapeId="0" xr:uid="{00000000-0006-0000-0100-000073010000}">
      <text>
        <r>
          <rPr>
            <b/>
            <sz val="8"/>
            <color indexed="81"/>
            <rFont val="Tahoma"/>
            <family val="2"/>
          </rPr>
          <t>Thomas Hartl:</t>
        </r>
        <r>
          <rPr>
            <sz val="8"/>
            <color indexed="81"/>
            <rFont val="Tahoma"/>
            <family val="2"/>
          </rPr>
          <t xml:space="preserve">
WSD</t>
        </r>
      </text>
    </comment>
    <comment ref="N153" authorId="1" shapeId="0" xr:uid="{66D2FD55-D5CA-480C-921B-382FCEE480BD}">
      <text>
        <r>
          <rPr>
            <b/>
            <sz val="9"/>
            <color indexed="81"/>
            <rFont val="Segoe UI"/>
            <family val="2"/>
          </rPr>
          <t>ulf.meinel:</t>
        </r>
        <r>
          <rPr>
            <sz val="9"/>
            <color indexed="81"/>
            <rFont val="Segoe UI"/>
            <family val="2"/>
          </rPr>
          <t xml:space="preserve">
lt. Liste von P. Marktl erhalten am 24.08.23 (E-Mail)</t>
        </r>
      </text>
    </comment>
    <comment ref="H154" authorId="0" shapeId="0" xr:uid="{00000000-0006-0000-0100-000074010000}">
      <text>
        <r>
          <rPr>
            <b/>
            <sz val="8"/>
            <color indexed="81"/>
            <rFont val="Tahoma"/>
            <family val="2"/>
          </rPr>
          <t>Thomas Hartl:</t>
        </r>
        <r>
          <rPr>
            <sz val="8"/>
            <color indexed="81"/>
            <rFont val="Tahoma"/>
            <family val="2"/>
          </rPr>
          <t xml:space="preserve">
DKKA09: 11,06</t>
        </r>
      </text>
    </comment>
    <comment ref="I154" authorId="0" shapeId="0" xr:uid="{00000000-0006-0000-0100-000075010000}">
      <text>
        <r>
          <rPr>
            <b/>
            <sz val="8"/>
            <color indexed="81"/>
            <rFont val="Tahoma"/>
            <family val="2"/>
          </rPr>
          <t>Thomas Hartl:</t>
        </r>
        <r>
          <rPr>
            <sz val="8"/>
            <color indexed="81"/>
            <rFont val="Tahoma"/>
            <family val="2"/>
          </rPr>
          <t xml:space="preserve">
DKKA09</t>
        </r>
      </text>
    </comment>
    <comment ref="H156" authorId="1" shapeId="0" xr:uid="{3714D5D9-E32B-4C37-AC85-257F6C1D8F05}">
      <text>
        <r>
          <rPr>
            <b/>
            <sz val="9"/>
            <color indexed="81"/>
            <rFont val="Segoe UI"/>
            <charset val="1"/>
          </rPr>
          <t>ulf.meinel:</t>
        </r>
        <r>
          <rPr>
            <sz val="9"/>
            <color indexed="81"/>
            <rFont val="Segoe UI"/>
            <charset val="1"/>
          </rPr>
          <t xml:space="preserve">
E-Mail Dopravný úrad (S. Chalupka) v. 30.10.2023</t>
        </r>
      </text>
    </comment>
    <comment ref="I156" authorId="0" shapeId="0" xr:uid="{00000000-0006-0000-0100-000076010000}">
      <text>
        <r>
          <rPr>
            <b/>
            <sz val="8"/>
            <color indexed="81"/>
            <rFont val="Tahoma"/>
            <family val="2"/>
          </rPr>
          <t>Thomas Hartl:</t>
        </r>
        <r>
          <rPr>
            <sz val="8"/>
            <color indexed="81"/>
            <rFont val="Tahoma"/>
            <family val="2"/>
          </rPr>
          <t xml:space="preserve">
DKADB</t>
        </r>
      </text>
    </comment>
    <comment ref="O156" authorId="1" shapeId="0" xr:uid="{157F445C-5EF0-4AE8-86BA-F6B26D5A46DD}">
      <text>
        <r>
          <rPr>
            <b/>
            <sz val="9"/>
            <color indexed="81"/>
            <rFont val="Segoe UI"/>
            <charset val="1"/>
          </rPr>
          <t>ulf.meinel:</t>
        </r>
        <r>
          <rPr>
            <sz val="9"/>
            <color indexed="81"/>
            <rFont val="Segoe UI"/>
            <charset val="1"/>
          </rPr>
          <t xml:space="preserve">
E-Mail Dopravný úrad (S. Chalupka) v. 30.10.2023</t>
        </r>
      </text>
    </comment>
  </commentList>
</comments>
</file>

<file path=xl/sharedStrings.xml><?xml version="1.0" encoding="utf-8"?>
<sst xmlns="http://schemas.openxmlformats.org/spreadsheetml/2006/main" count="2703" uniqueCount="573">
  <si>
    <t>DE</t>
  </si>
  <si>
    <t>Eisenbahnbrücke Poikam</t>
  </si>
  <si>
    <t>Straßenbrücke Saal</t>
  </si>
  <si>
    <t>Wehrbrücke Bad Abbach</t>
  </si>
  <si>
    <t>Autobahnbrücke Sinzing</t>
  </si>
  <si>
    <t>Eisenbahnbrücke Sinzing</t>
  </si>
  <si>
    <t>Eisenbahnbrücke Mariaort</t>
  </si>
  <si>
    <t>Europabrücke (Kelheim)</t>
  </si>
  <si>
    <t>Oberpfalzbrücke (Regensburg)</t>
  </si>
  <si>
    <t>Protzenweiherbrücke (Regensburg)</t>
  </si>
  <si>
    <t>Eisenbahnbrücke Schwabelweis</t>
  </si>
  <si>
    <t>Straßenbrücke Donaustauf</t>
  </si>
  <si>
    <t>Autobahnbrücke Wörth</t>
  </si>
  <si>
    <t>Straßenbrücke Pfatter</t>
  </si>
  <si>
    <t>Agnes-Bernauer-Brücke (Straubing)</t>
  </si>
  <si>
    <t>Eisenbahnbrücke Bogen</t>
  </si>
  <si>
    <t>Autobahnbrücke Metten</t>
  </si>
  <si>
    <t>Autobahnbrücke Deggenau</t>
  </si>
  <si>
    <t>Donau-Wald-Brücke (Winzer)</t>
  </si>
  <si>
    <t>Autobahnbrücke Schalding</t>
  </si>
  <si>
    <t>Franz-Josef-Strauß-Brücke (Passau)</t>
  </si>
  <si>
    <t>Schanzlbrücke (Passau)</t>
  </si>
  <si>
    <t>Luitpoldbrücke (Passau)</t>
  </si>
  <si>
    <t>Eisenbahnbrücke Kräutelstein</t>
  </si>
  <si>
    <t>AT</t>
  </si>
  <si>
    <t>ENC</t>
  </si>
  <si>
    <t>Weska</t>
  </si>
  <si>
    <t>WSA</t>
  </si>
  <si>
    <t>RS</t>
  </si>
  <si>
    <t>BG</t>
  </si>
  <si>
    <t>RO</t>
  </si>
  <si>
    <t>DKKA</t>
  </si>
  <si>
    <t>Straßenbrücke Niederranna</t>
  </si>
  <si>
    <t>Straßenbrücke Aschach</t>
  </si>
  <si>
    <t>Straßenbrücke Steyregg</t>
  </si>
  <si>
    <t>Eisenbahnbrücke Steyregg</t>
  </si>
  <si>
    <t>Schleusenbrücke Abwinden-Asten</t>
  </si>
  <si>
    <t>Straßen- und Eisenbahnbrücke Mauthausen</t>
  </si>
  <si>
    <t>Schleusenbrücke Wallsee-Mitterkirchen</t>
  </si>
  <si>
    <t>Straßenbrücke Grein</t>
  </si>
  <si>
    <t>Straßenbrücke Pöchlarn</t>
  </si>
  <si>
    <t>Schleusenbrücke Melk</t>
  </si>
  <si>
    <t>Straßenbrücke Melk</t>
  </si>
  <si>
    <t>Eisenbahnbrücke Krems</t>
  </si>
  <si>
    <t>Straßenbrücke Krems</t>
  </si>
  <si>
    <t>Schleusenbrücke Altenwörth</t>
  </si>
  <si>
    <t>Schleusenbrücke Greifenstein</t>
  </si>
  <si>
    <t>Rohrbrücke Mannswörth</t>
  </si>
  <si>
    <t>Straßenbrücke Hainburg</t>
  </si>
  <si>
    <t>SK</t>
  </si>
  <si>
    <t>Most Lafranconi (Bratislava)</t>
  </si>
  <si>
    <t>Most Apollo (Bratislava)</t>
  </si>
  <si>
    <t>Prístavný most (Bratislava)</t>
  </si>
  <si>
    <t>HU</t>
  </si>
  <si>
    <t>Margit-híd (Budapest)</t>
  </si>
  <si>
    <t>Árpád-híd (Budapest)</t>
  </si>
  <si>
    <t>Erzsébet-híd (Budapest)</t>
  </si>
  <si>
    <t>Lánchíd (Széchenyi) (Budapest)</t>
  </si>
  <si>
    <t>Szabadság-híd (Budapest)</t>
  </si>
  <si>
    <t>Lágymányosi-híd (Budapest)</t>
  </si>
  <si>
    <t>Pentele-híd (Dunaújváros-Dunavecse)</t>
  </si>
  <si>
    <t>Dunaföldvári-híd (Dunaföldvár)</t>
  </si>
  <si>
    <t>Szekszárdi-híd (Szent László) (Bogyiszló)</t>
  </si>
  <si>
    <t>Bajai-híd (Türr István) (Baja)</t>
  </si>
  <si>
    <t>HR</t>
  </si>
  <si>
    <t>Plovput</t>
  </si>
  <si>
    <t>Website</t>
  </si>
  <si>
    <t>PannonRIS</t>
  </si>
  <si>
    <t>Straßenbrücke Stein - Mautern</t>
  </si>
  <si>
    <t>DKKP</t>
  </si>
  <si>
    <t>707 cm Giurgiu</t>
  </si>
  <si>
    <t>Haselhorst/Dittmann</t>
  </si>
  <si>
    <t>DKBD</t>
  </si>
  <si>
    <t>Nibelungenbrücke (Nordarm, Regensburg)</t>
  </si>
  <si>
    <t>Straßenbrücke Vilshofen (Marienbrücke)</t>
  </si>
  <si>
    <t>Kabelsteg Kachlet</t>
  </si>
  <si>
    <t>Autobahnbrücke Pfaffenstein (Regensburg)</t>
  </si>
  <si>
    <t>Autobahnbrücke Fischerdorf (Deggendorf)</t>
  </si>
  <si>
    <t>Eisenbahnbrücke Steinbach (Passau)</t>
  </si>
  <si>
    <t>WSD</t>
  </si>
  <si>
    <t>DKKA09</t>
  </si>
  <si>
    <t>––</t>
  </si>
  <si>
    <t>Déli-híd (Budapest)</t>
  </si>
  <si>
    <t>Wirtschaftswegbrücke Bad Abbach</t>
  </si>
  <si>
    <t>Straßenbrücke Regensburg-Schwabelweis</t>
  </si>
  <si>
    <t>Straßenbrücke UH Schleuse Straubing</t>
  </si>
  <si>
    <t>Straßenbrücke Reibersdorf</t>
  </si>
  <si>
    <t>Straßenbrücke Bogen</t>
  </si>
  <si>
    <t>RMD Schleusenbrücke Kachlet</t>
  </si>
  <si>
    <t>Maximilianbrücke (Deggendorf)</t>
  </si>
  <si>
    <t>668 cm Budapest</t>
  </si>
  <si>
    <t>Art = Hauptnutzung</t>
  </si>
  <si>
    <t>Klasse = UNECE/ECMT-Wasserstraßenklasse des Abschnitts, an dem die Brücke gelegen ist</t>
  </si>
  <si>
    <t>Medve-híd/Most Medve (Medved'ov)</t>
  </si>
  <si>
    <t>604 cm Cernavodă</t>
  </si>
  <si>
    <t>805 cm Baja</t>
  </si>
  <si>
    <t>546 cm Dunaföldvár</t>
  </si>
  <si>
    <t>551 cm Dunaújváros</t>
  </si>
  <si>
    <t>540 cm Kelheim</t>
  </si>
  <si>
    <t>480 cm Oberndorf</t>
  </si>
  <si>
    <t>520 cm Regensburg-Schwabelweis</t>
  </si>
  <si>
    <t>600 cm Pfatter</t>
  </si>
  <si>
    <t>505 cm Straubing</t>
  </si>
  <si>
    <t>620 cm Pfelling</t>
  </si>
  <si>
    <t>540 cm Deggendorf</t>
  </si>
  <si>
    <t>480 cm Hofkirchen</t>
  </si>
  <si>
    <t>780 cm Passau-Donau</t>
  </si>
  <si>
    <t>1-41: Durchfahrtshöhen sind abgerundet auf 0,05 m</t>
  </si>
  <si>
    <t>DKADB</t>
  </si>
  <si>
    <t>Starý most (Bratislava)</t>
  </si>
  <si>
    <t>Esztergom (Štúrovo) (Maria Valeria híd)</t>
  </si>
  <si>
    <t>Újpesti-híd (Budapest)</t>
  </si>
  <si>
    <t>Petőfi-híd (Budapest)</t>
  </si>
  <si>
    <t>Wegbrücke Pfaffenstein (Regensburg)</t>
  </si>
  <si>
    <t>639 cm Călăraşi</t>
  </si>
  <si>
    <t>List of Danube Bridges</t>
  </si>
  <si>
    <t>Name of bridge</t>
  </si>
  <si>
    <t>LB</t>
  </si>
  <si>
    <t>RB</t>
  </si>
  <si>
    <t>River-km</t>
  </si>
  <si>
    <t>No.</t>
  </si>
  <si>
    <t>Main use</t>
  </si>
  <si>
    <t>Height (m)</t>
  </si>
  <si>
    <t>Width (m)</t>
  </si>
  <si>
    <t>Direction</t>
  </si>
  <si>
    <t>Notes</t>
  </si>
  <si>
    <t>Road</t>
  </si>
  <si>
    <t>D + U</t>
  </si>
  <si>
    <t>Rail</t>
  </si>
  <si>
    <t>Pedestrian</t>
  </si>
  <si>
    <t>Cable</t>
  </si>
  <si>
    <t>Lock</t>
  </si>
  <si>
    <t>Road/Rail</t>
  </si>
  <si>
    <t>Road/Tram</t>
  </si>
  <si>
    <t>Subway</t>
  </si>
  <si>
    <t>Pipeline</t>
  </si>
  <si>
    <t>PORT ENTRANCES</t>
  </si>
  <si>
    <t>Rail/Pipeline</t>
  </si>
  <si>
    <t>DANUBE-BLACK SEA CANAL</t>
  </si>
  <si>
    <t>ABBREVIATIONS</t>
  </si>
  <si>
    <t>D</t>
  </si>
  <si>
    <t>U</t>
  </si>
  <si>
    <t>EXCLUSION OF LIABILITY</t>
  </si>
  <si>
    <t>Impounded water level Bad Abbach</t>
  </si>
  <si>
    <t>Impounded water level Regensburg</t>
  </si>
  <si>
    <t>Impounded water level Kachlet</t>
  </si>
  <si>
    <t>Impounded water level Iron Gate I</t>
  </si>
  <si>
    <t>Impounded water level Iron Gate II</t>
  </si>
  <si>
    <t>M0 Északi (Budapest North)</t>
  </si>
  <si>
    <t>Road bridge Moldova Veche</t>
  </si>
  <si>
    <t>Road/crane bridge (Ðjerdap I/Portile de Fier I)</t>
  </si>
  <si>
    <t>Maintenance bridge (Ðjerdap I/Portile de Fier I)</t>
  </si>
  <si>
    <t>Road bridge (Portile de Fier II)</t>
  </si>
  <si>
    <t>Road bridge (Ðjerdap II)</t>
  </si>
  <si>
    <t>Road and rail bridge Cernavodă</t>
  </si>
  <si>
    <t>Rail bridge Cernavodă</t>
  </si>
  <si>
    <t>Road bridge Vadu Oii - Giurgeni</t>
  </si>
  <si>
    <t>Port of Bratislava (Prístavný most)</t>
  </si>
  <si>
    <t>Port of Bratislava-Pálenisko</t>
  </si>
  <si>
    <t>Port of Komárno</t>
  </si>
  <si>
    <t>Rail bridge Feteşti-Cernavodă</t>
  </si>
  <si>
    <t>Height in recommended channel: 8.05</t>
  </si>
  <si>
    <t>Partly overlapping lanes in passageway</t>
  </si>
  <si>
    <t>Height at crest: 13.53</t>
  </si>
  <si>
    <t>Height at crest: 8.16 (Passageway 1) and 8.19 (Passageway 2)</t>
  </si>
  <si>
    <t>Height at crest: 9.79 (Passageway 1) and 9.94 (Passageway 2)</t>
  </si>
  <si>
    <t>Height at crest: 8.20 at a width of 80 m</t>
  </si>
  <si>
    <t>Height at crest: 8.72 at a width of 80 m</t>
  </si>
  <si>
    <t>Height at crest: 9.54</t>
  </si>
  <si>
    <t>Height at crest: 9.47</t>
  </si>
  <si>
    <t>Height at crest: 11.55</t>
  </si>
  <si>
    <t>Bridge can be lifted near right bank from 10.00 to 13.50</t>
  </si>
  <si>
    <t>Lock at left bank</t>
  </si>
  <si>
    <t>Lock at right bank</t>
  </si>
  <si>
    <t>Maximilianbrücke (Kelheim)</t>
  </si>
  <si>
    <t>Eisenbahnbrücke Deggendorf</t>
  </si>
  <si>
    <t>Wegbrücke Deggendorf</t>
  </si>
  <si>
    <t>DKADB92</t>
  </si>
  <si>
    <t>573 cm Novi Sad</t>
  </si>
  <si>
    <t>Height at crest: 8.22</t>
  </si>
  <si>
    <t>Height at crest: 8.16</t>
  </si>
  <si>
    <t>Height at crest: 13.31</t>
  </si>
  <si>
    <t>Height at crest: 20.70 (Passageway 1) and 19.35 (Passageway 2)</t>
  </si>
  <si>
    <t>Bridge only on left bank</t>
  </si>
  <si>
    <t>Height indicator available</t>
  </si>
  <si>
    <t>Height at crest: 5.95; Height indicator available</t>
  </si>
  <si>
    <t>Komáromi-híd [rail]</t>
  </si>
  <si>
    <t>Komáromi-híd [road]</t>
  </si>
  <si>
    <t>M0 híd (Budapest South)</t>
  </si>
  <si>
    <t>Road/rail Feteşti-Cernavodă</t>
  </si>
  <si>
    <t>BORCEA SIDEARM</t>
  </si>
  <si>
    <t>viadonau</t>
  </si>
  <si>
    <t>644 cm Hârșova</t>
  </si>
  <si>
    <t>HNWL at reference gauge</t>
  </si>
  <si>
    <t>Bridges on the Danube, Website Danube Commission (www.danubecommission.org), Zugriff 2009-09-28</t>
  </si>
  <si>
    <t>Cartes de Pilotage du Danube, Budapest: Danube Commission (several years)</t>
  </si>
  <si>
    <t>Album der Donaubrücken, Budapest: Donaukommission, 2001 (German edition)</t>
  </si>
  <si>
    <t>Kilometeranzeiger der Donau, Budapest: Donaukommission, 2009 (German edition)</t>
  </si>
  <si>
    <t>Kilometeranzeiger der Donau, Budapest: Donaukommission, 2004 (German edition)</t>
  </si>
  <si>
    <t>Album der Donaubrücken, Budapest: Donaukommission, 1992 (German edition)</t>
  </si>
  <si>
    <t>Electronic waterway maps in the latest available version</t>
  </si>
  <si>
    <t>Melanie Haselhorst &amp; Kenneth Dittmann: Die Donau - Von Kelheim zum Schwarzen Meer, Hamburg: Edition Maritim, 2008 (German edition)</t>
  </si>
  <si>
    <t>Brückendurchfahrtshöhenerhebung 2014 - Markus Nemeth, viadonau</t>
  </si>
  <si>
    <t>WESKA 2008 - Europäischer Schifffahrts- und Hafenkalender, 75. Ausgabe, Binnenschifffahrts-Verlag (German Edition)</t>
  </si>
  <si>
    <t>Schifffahrtspolizeilicher Hinweis Nr. 50/2007, Wasser- und Schifffahrtsamt Regensburg (German edition)</t>
  </si>
  <si>
    <t>Durchfahrtshöhen und -breiten unter den Donaubrücken bei HSW 96, Wien: Wasserstraßendirektion, 1986, ergänzt 2008 (German Edition)</t>
  </si>
  <si>
    <t>Language</t>
  </si>
  <si>
    <t>Reference</t>
  </si>
  <si>
    <t>Abbreviation</t>
  </si>
  <si>
    <t>n.a.</t>
  </si>
  <si>
    <t>EN</t>
  </si>
  <si>
    <t>FR</t>
  </si>
  <si>
    <t>Lock Bridge Gabčíkovo</t>
  </si>
  <si>
    <t>645 cm Bratislava</t>
  </si>
  <si>
    <t>Most SNP (Bratislava)</t>
  </si>
  <si>
    <t>Height at crest: 12.12.</t>
  </si>
  <si>
    <t>150 m width between the notice marks. 210 m available between the bridge piers.</t>
  </si>
  <si>
    <t>644 cm Medved'ov</t>
  </si>
  <si>
    <t>588 cm Komárno</t>
  </si>
  <si>
    <t>573 cm GS Novi Sad</t>
  </si>
  <si>
    <t>602 cm GS Bezdan</t>
  </si>
  <si>
    <t>596 cm GS Bogojevo</t>
  </si>
  <si>
    <t>578 cm GS Bačka Palanka</t>
  </si>
  <si>
    <t>Road Bridge Bezdan - Batina</t>
  </si>
  <si>
    <t>Clearance at fairway axis: 11.07</t>
  </si>
  <si>
    <t>Road Bridge Bogojevo - Erdut</t>
  </si>
  <si>
    <t>Clearance at fairway axis: 11.81</t>
  </si>
  <si>
    <t>Railroad Bridge Bogojevo - Erdut</t>
  </si>
  <si>
    <t>Clearance at fairway axis: 8.80</t>
  </si>
  <si>
    <t>Road Bridge Bačka Palanka - Ilok</t>
  </si>
  <si>
    <t>Clearance at fairway axis: 10.66</t>
  </si>
  <si>
    <t xml:space="preserve">Road Bridge "Sloboda" </t>
  </si>
  <si>
    <t>Clearance at fairway axis: 15.98</t>
  </si>
  <si>
    <t xml:space="preserve">Road Bridge "Varadinska duga" </t>
  </si>
  <si>
    <t>Clearance at fairway axis: 11.12</t>
  </si>
  <si>
    <t>Road Bridge "Pupinov most"</t>
  </si>
  <si>
    <t>623 cm GS Zemun</t>
  </si>
  <si>
    <t>Clearance at fairway axis: 15.85</t>
  </si>
  <si>
    <t>Road-Railroad Bridge "Pančevacki most"</t>
  </si>
  <si>
    <t>Pipeline Bridge Smederevo</t>
  </si>
  <si>
    <t>Road Bridge Smederevo - Kovin</t>
  </si>
  <si>
    <t>680 cm GS Smederevo</t>
  </si>
  <si>
    <t>Clearance at fairway axis D: 9.83; U: 9.55</t>
  </si>
  <si>
    <t>Clearance at fairway axis: 13.44</t>
  </si>
  <si>
    <t>Clearance at fairway axis: 11.36</t>
  </si>
  <si>
    <t>Clearance at fairway axis: 43.09</t>
  </si>
  <si>
    <t>Road Bridge "Beška"</t>
  </si>
  <si>
    <t>Bridge Vidin - Calafat/Podul Calafat-Vidin</t>
  </si>
  <si>
    <t>Road and rail bridge Giurgiu-Rousse</t>
  </si>
  <si>
    <t>24,99</t>
  </si>
  <si>
    <t>Clearance at fairway axis: 10.01</t>
  </si>
  <si>
    <t>671 cm Calafat</t>
  </si>
  <si>
    <t>3rd passageway available (width: 76.00, height: 14.40 / 21.82), the height and reference is related to the Romanian reference system</t>
  </si>
  <si>
    <t>Passageway 1 will presumably be available after dredging in 2020, the height and reference is related to the Romanian reference system</t>
  </si>
  <si>
    <t>No. = consecutive number   RB = situated close to or on the right bank   LB = situated close to or on the left bank   D = for vessels headed downstream U = for vessels headed upstream   HW = headwater of a barrage or lock   TW = tailwater of a barrage or lock</t>
  </si>
  <si>
    <t xml:space="preserve"> </t>
  </si>
  <si>
    <t>Liste der Donaubrücken</t>
  </si>
  <si>
    <t>Die angegebenen Durchfahrtsbreiten beziehen sich auf die Breite der Fahrrinne bei Regulierungsniederwasserstand (RNW).</t>
  </si>
  <si>
    <t>Nr.</t>
  </si>
  <si>
    <t>Strom-km</t>
  </si>
  <si>
    <t>RU</t>
  </si>
  <si>
    <t>LU</t>
  </si>
  <si>
    <t>Bezeichnung der Brücke</t>
  </si>
  <si>
    <t>Höhe (m)</t>
  </si>
  <si>
    <t>Breite (m)</t>
  </si>
  <si>
    <t>Richtung</t>
  </si>
  <si>
    <t>Bezugspegelstand (HSW)</t>
  </si>
  <si>
    <t>Anmerkungen</t>
  </si>
  <si>
    <t>Schleusenbrücke Gabčíkovo</t>
  </si>
  <si>
    <t>Straßenbrücke Bezdan - Batina</t>
  </si>
  <si>
    <t>Straßenbrücke Bogojevo - Erdut</t>
  </si>
  <si>
    <t>Straßenbrücke Bačka Palanka - Ilok</t>
  </si>
  <si>
    <t>Straßenbrücke "Beška"</t>
  </si>
  <si>
    <t>Straßembrücke "Pupinov most"</t>
  </si>
  <si>
    <t>Straßen-Eisenbahnbrücke "Pančevacki most"</t>
  </si>
  <si>
    <t>Pipelinebrücke Smederevo</t>
  </si>
  <si>
    <t>Straßenbrücke Moldova Veche</t>
  </si>
  <si>
    <t>Straßen-/Kranbrücke (Ðjerdap I/Portile de Fier I)</t>
  </si>
  <si>
    <t>Wartungsbrücke (Ðjerdap I/Portile de Fier I)</t>
  </si>
  <si>
    <t>Straßenbrücke (Ðjerdap II)</t>
  </si>
  <si>
    <t>Brücke Vidin - Calafat/Podul Calafat-Vidin</t>
  </si>
  <si>
    <t>Straßen- und eisenbahnbrüke Giurgiu-Rousse</t>
  </si>
  <si>
    <t>Straßenbrücke (Portile de Fier II)</t>
  </si>
  <si>
    <t>Straßen- und Eisenbahnbrücke Cernavodă</t>
  </si>
  <si>
    <t>Straßenbrücke Cernavodă</t>
  </si>
  <si>
    <t>Straßenbrücke Vadu Oii - Giurgeni</t>
  </si>
  <si>
    <t xml:space="preserve">Straßenbrücke "Sloboda" </t>
  </si>
  <si>
    <t xml:space="preserve">Straßenbrücke "Varadinska duga" </t>
  </si>
  <si>
    <t>Straßenbrücke Smederevo - Kovin</t>
  </si>
  <si>
    <t>Hafen Bratislava (Prístavný most)</t>
  </si>
  <si>
    <t>Hafen Bratislava-Pálenisko</t>
  </si>
  <si>
    <t>Hafen Komárno</t>
  </si>
  <si>
    <t>BORCEA SEITENARM</t>
  </si>
  <si>
    <t>HAFENEINFAHRTEN</t>
  </si>
  <si>
    <t>Eisenbanhbrücke Feteşti-Cernavodă</t>
  </si>
  <si>
    <t>DONAU-SCHWARZMEER-KANAL</t>
  </si>
  <si>
    <t>ABKÜRZUNGEN</t>
  </si>
  <si>
    <t>HAFTUNGSAUSSCHLUSS</t>
  </si>
  <si>
    <t>Straße</t>
  </si>
  <si>
    <t>Eisenbahn</t>
  </si>
  <si>
    <t>Fußgänger</t>
  </si>
  <si>
    <t>Kabel</t>
  </si>
  <si>
    <t>Kran</t>
  </si>
  <si>
    <t>Schleuse</t>
  </si>
  <si>
    <t>U-Bahn</t>
  </si>
  <si>
    <t>Rohrleitung</t>
  </si>
  <si>
    <t>Straße / 
Eisenbahn</t>
  </si>
  <si>
    <t>Straße / 
Straßenbahn</t>
  </si>
  <si>
    <t>Eisenbahn / 
Rohrleitung</t>
  </si>
  <si>
    <t xml:space="preserve">Straße / 
Eisenbahn </t>
  </si>
  <si>
    <t>T + B</t>
  </si>
  <si>
    <t xml:space="preserve">T  </t>
  </si>
  <si>
    <t xml:space="preserve">T   </t>
  </si>
  <si>
    <t>T</t>
  </si>
  <si>
    <t>B</t>
  </si>
  <si>
    <t xml:space="preserve"> T + B</t>
  </si>
  <si>
    <r>
      <t>Die Mindesthöhe unter den sieben Brücken des Donau-Schwarzmeer-Kanals ist 16,50 m über</t>
    </r>
    <r>
      <rPr>
        <b/>
        <sz val="12"/>
        <color theme="1"/>
        <rFont val="Franklin Gothic Book"/>
        <family val="2"/>
      </rPr>
      <t xml:space="preserve"> dem Höchsten Schifffahrtswasserstand. </t>
    </r>
  </si>
  <si>
    <t>Nr. = laufende Nummer   RU = rechtes Ufer   LB = linkes Ufer  T = für Talfahrer B = für Bergfahrer   OW = Oberwasser einer Stauung   UW = Unterwasser einer Stauung</t>
  </si>
  <si>
    <t>Höhe im Scheitel: 8.22</t>
  </si>
  <si>
    <t>Höhe im Scheitel: 8.16</t>
  </si>
  <si>
    <t>Durchfahrtshöhenanzeiger</t>
  </si>
  <si>
    <t>602 cm Bezdan</t>
  </si>
  <si>
    <t>596 cm Bogojevo</t>
  </si>
  <si>
    <t>578 cm Bačka Palanka</t>
  </si>
  <si>
    <t>623 cm Zemun</t>
  </si>
  <si>
    <t>680 cm Smederevo</t>
  </si>
  <si>
    <t>Höhe im Scheitel: 5.95; Durchfahrtshöhenanzeiger</t>
  </si>
  <si>
    <t>Höhe im Scheitel: 13.44</t>
  </si>
  <si>
    <t>teilw. Überlagerung der Fahrspuren in der Durchfahrtsöffnung</t>
  </si>
  <si>
    <t>Höhe im Scheitel: 15.88</t>
  </si>
  <si>
    <t>Höhe im Scheitel: 12.12.</t>
  </si>
  <si>
    <t>150 m Breite zwischen den Tafelzeichen, 210 m zwischen den Brückenpfeilern verfügbar</t>
  </si>
  <si>
    <t>Höhe im Scheitel: 13.53</t>
  </si>
  <si>
    <t>Höhe im scheitel: 8.16 (Durchfahrtsöffnung 1) und 8.19 
(Durchfahrtsöffnung 2)</t>
  </si>
  <si>
    <t>Höhe im Scheitel: 8.20 bei einer Breite von 80 m</t>
  </si>
  <si>
    <t>Höhe im Scheitel: 8.72 bei einer Breite von 80 m</t>
  </si>
  <si>
    <t>Höhe im Scheitel: 9.54</t>
  </si>
  <si>
    <t>Höhe im Scheitel: 9.47</t>
  </si>
  <si>
    <t>Höhe im Scheitel: 13.31</t>
  </si>
  <si>
    <t>Höhe im Scheitel: 11.55</t>
  </si>
  <si>
    <t>Brücke kann im Bereich des rechten Ufers von 10 m auf  13.50 m
 gehoben werden</t>
  </si>
  <si>
    <t>Brücke nur am linken Ufer</t>
  </si>
  <si>
    <t>Schleuse am linken Ufer</t>
  </si>
  <si>
    <t>Schleuse am rechten Ufer</t>
  </si>
  <si>
    <t>3. Durchfahrtsöffnung (Breite: 76.00, Höhe: 14.40 / 21.82), Höhe und Bezug gemäß rumänischem System</t>
  </si>
  <si>
    <t>Stauspiegel Bad Abbach</t>
  </si>
  <si>
    <t>Stauspiegel Regensburg</t>
  </si>
  <si>
    <t>Stauspiegel Kachlet</t>
  </si>
  <si>
    <t>Stauspiegel Eisernes Tor I</t>
  </si>
  <si>
    <t>Stauspiegel Eisernes Tor II</t>
  </si>
  <si>
    <t>Höhe im Scheitel: 9.79 (Durchfahrtsöffnung 1) und 9.94 
(Durchfahrtsöffnung 2)</t>
  </si>
  <si>
    <t>Höhe im Scheitel: 11.07</t>
  </si>
  <si>
    <t>Höhe im Scheitel: 11.81</t>
  </si>
  <si>
    <t>Höhe im Scheitel: 8.80</t>
  </si>
  <si>
    <t>Höhe im Scheitel: 10.66</t>
  </si>
  <si>
    <t>Höhe im Scheitel: 15.98</t>
  </si>
  <si>
    <t>Höhe im Scheitel: 11.12</t>
  </si>
  <si>
    <t>Höhe im Scheitel: 10.01</t>
  </si>
  <si>
    <t>Höhe im Scheitel: 43.09</t>
  </si>
  <si>
    <t>Höhe im Scheitel: 15.85</t>
  </si>
  <si>
    <t>Höhe im Scheitel T: 9.83; B: 9.55</t>
  </si>
  <si>
    <t>Höhe im Scheitel: 11.36</t>
  </si>
  <si>
    <t>QUELLEN</t>
  </si>
  <si>
    <t>SOURCES</t>
  </si>
  <si>
    <t>viadonau does not assume liability for the correctness and completeness of the information provided. Any claim of liability based on this bridge data provided by viadonau as service feature is, by any means whatsoever, excluded and void.</t>
  </si>
  <si>
    <t>280.70 m a. A. HW lock Aschach</t>
  </si>
  <si>
    <t>226.50 m a. A. HW lock Persenbeug</t>
  </si>
  <si>
    <t>194.30 m a. A. Thallern</t>
  </si>
  <si>
    <r>
      <t>HSW 115,30 m ü. A. bei Schleuse Gab</t>
    </r>
    <r>
      <rPr>
        <sz val="10"/>
        <color theme="1"/>
        <rFont val="Calibri"/>
        <family val="2"/>
      </rPr>
      <t>č</t>
    </r>
    <r>
      <rPr>
        <sz val="10"/>
        <color theme="1"/>
        <rFont val="Franklin Gothic Book"/>
        <family val="2"/>
      </rPr>
      <t>ikovo</t>
    </r>
  </si>
  <si>
    <t>HNWL 115,30 m a. A. at Gabcikovo lock</t>
  </si>
  <si>
    <t>Minimum height under the seven bridges of the Danube-Black Sea Canal is 16.50 m above highest navigable water level.</t>
  </si>
  <si>
    <t>n. s. = not specified  a. A. = above Adria</t>
  </si>
  <si>
    <t>Straßen-/Eisenbahnbrücke Feteşti-Cernavodă</t>
  </si>
  <si>
    <t>k. A. = keine Angabe  ü. A. = über Adria</t>
  </si>
  <si>
    <t>Durchfahrtsöffnung 1 wird voraussichtlich nach Baggerung 2020 verfügbar sein, Höhe und Bezug gemäß rumänischem System</t>
  </si>
  <si>
    <t>Höhe innerhalb der Durchfahrtsempfehlung: 8.05</t>
  </si>
  <si>
    <t>Durchfahrtsöffnung 1</t>
  </si>
  <si>
    <t>Passageway 1</t>
  </si>
  <si>
    <t>Passageway 2</t>
  </si>
  <si>
    <t>(RU, stromabwärts gesehen)</t>
  </si>
  <si>
    <t>(LU, stromabwärts gesehen)</t>
  </si>
  <si>
    <t>Durchfahrtsöffnung 2</t>
  </si>
  <si>
    <t>Hauptnutzung</t>
  </si>
  <si>
    <t>(RB downstream view)</t>
  </si>
  <si>
    <t>(LB downstream view)</t>
  </si>
  <si>
    <t>type = main use</t>
  </si>
  <si>
    <t>class = UNECE/ECMT-waterway class of the section, in which the bridge is located</t>
  </si>
  <si>
    <t>T+B</t>
  </si>
  <si>
    <t>Road / Rail</t>
  </si>
  <si>
    <t>Lužný most</t>
  </si>
  <si>
    <t>Monoštor</t>
  </si>
  <si>
    <t>Physically only one bridge opening, divided by signal marks into two passages.</t>
  </si>
  <si>
    <t>technisch nur eine Brückenöffnung; durch Kennzeichnung in zwei Durchfahrten geteilt</t>
  </si>
  <si>
    <t>Kranbrücke KW Jochenstein</t>
  </si>
  <si>
    <t>Nibelungenbrücke Linz</t>
  </si>
  <si>
    <t>Neue Donaubrücke Linz</t>
  </si>
  <si>
    <t xml:space="preserve">VOEST Bypassbrücke LZ34B </t>
  </si>
  <si>
    <t>VOEST Brücke Linz</t>
  </si>
  <si>
    <t>VOEST Bypassbrücke LZ34A</t>
  </si>
  <si>
    <t>280,70 m ü. A. OW Schleuse Aschach</t>
  </si>
  <si>
    <t>226,50 m ü. A. OW Schleuse Persenbeug</t>
  </si>
  <si>
    <t>Straßenbrücke Hafen Krems</t>
  </si>
  <si>
    <t>Straßenbrücke Traismauer</t>
  </si>
  <si>
    <t>Höhe im Scheitel: 11,07 m</t>
  </si>
  <si>
    <t>Nordbrücke Wien</t>
  </si>
  <si>
    <t>Steinitzsteg Wien</t>
  </si>
  <si>
    <t>Nordbahnbrücke Wien</t>
  </si>
  <si>
    <t>Reichsbrücke Wien</t>
  </si>
  <si>
    <t>Donaustadtbrücke</t>
  </si>
  <si>
    <t>Praterbrücke Wien</t>
  </si>
  <si>
    <t>Ostbahnbrücke Wien</t>
  </si>
  <si>
    <t>Straßenbrücke Freudenauer Hafen</t>
  </si>
  <si>
    <t>Eisenbahnbrücke Freudenauer Hafen</t>
  </si>
  <si>
    <t>Rohrbrücke Ölhafen Lobau</t>
  </si>
  <si>
    <t>Barbarabrücke Schwechat</t>
  </si>
  <si>
    <t>VOEST Bypassbrücke LZ34B</t>
  </si>
  <si>
    <t>Height at crest: 11.07 m</t>
  </si>
  <si>
    <t>Straßenbrücke Tulln West</t>
  </si>
  <si>
    <t>Floridsdorfer Brücke</t>
  </si>
  <si>
    <t xml:space="preserve">Donaustadtbrücke </t>
  </si>
  <si>
    <t>Straßenbrücke Freundenauer Hafen</t>
  </si>
  <si>
    <t>Height at crest: 10.91 m (Passageway 1) and 10.38 m (Passageway 2)</t>
  </si>
  <si>
    <t>Height at crest: 8.42 m (Passageways 1 + 2)</t>
  </si>
  <si>
    <t xml:space="preserve">Height at crest: 15.88 </t>
  </si>
  <si>
    <t>Height at crest: 8.76 m</t>
  </si>
  <si>
    <t>Höhe im Scheitel: 8,42 m (Durchfahrtsöffnungen 1 + 2)</t>
  </si>
  <si>
    <t>Höhe im Scheitel: 8,76 m</t>
  </si>
  <si>
    <t xml:space="preserve">Die angegebenen Durchfahrtshöhen entsprechen dem Abstand (in m) zwischen der tiefsten Stelle der Brückenunterkante im Bereich der gesamten Fahrrinnenbreite und dem Höchsten Schifffahrtswasserstand (HSW). </t>
  </si>
  <si>
    <t>290,34 m ü. A. OW Schleuse Jochenstein</t>
  </si>
  <si>
    <t>281,50 m ü. A. Kager-Niederranna</t>
  </si>
  <si>
    <t>Höhe im Scheitel: 8,87 m</t>
  </si>
  <si>
    <t>265,84 m ü. A. UW Schleuse Aschach</t>
  </si>
  <si>
    <t>265,45 m ü. A. Aschach-Agentie</t>
  </si>
  <si>
    <t>Höhe im Scheitel: 9,52 m</t>
  </si>
  <si>
    <t>255,61 m ü. A. UW Schleuse Ottensheim</t>
  </si>
  <si>
    <t>4,86 m Linz</t>
  </si>
  <si>
    <t>Höhe im Scheitel: 8,49 m</t>
  </si>
  <si>
    <t xml:space="preserve">4,86 m Linz </t>
  </si>
  <si>
    <t>Höhe im Scheitel: 9,13 m</t>
  </si>
  <si>
    <t>Höhe im Scheitel: 10,47m</t>
  </si>
  <si>
    <t>Höhe im Scheitel: 10,93 m</t>
  </si>
  <si>
    <t>Höhe im Scheitel: 10,49 m</t>
  </si>
  <si>
    <t>251,58 m ü. A. Überströmstrecke Steyregg</t>
  </si>
  <si>
    <t>Höhe im Scheitel: 7,09 m</t>
  </si>
  <si>
    <t>243,93 m ü. A. UW Schleuse Abwinden</t>
  </si>
  <si>
    <t>4,99 m Mauthausen</t>
  </si>
  <si>
    <t>232,03 m ü. A. UW Schleuse Wallsee</t>
  </si>
  <si>
    <t>228,03 m ü. A. Grein</t>
  </si>
  <si>
    <t>217.51 m ü. A. UW Schleuse Persenbeug</t>
  </si>
  <si>
    <t>214.31 m ü. A. Pöchlarn</t>
  </si>
  <si>
    <t>Höhe im Scheitel: 10,91 m (Durchfahrtsöffnung 1) und 10,38 m (Durchfahrtsöffnung 2)</t>
  </si>
  <si>
    <t>207,63 m ü. A. UW Schleuse Melk</t>
  </si>
  <si>
    <t>7,33 m Melk</t>
  </si>
  <si>
    <t>Höhe im Scheitel: 13,51 m</t>
  </si>
  <si>
    <t>194,88 m ü. A. Stein-Krems</t>
  </si>
  <si>
    <t>194,62 m ü. A. Krems-Eisenbahnbrücke</t>
  </si>
  <si>
    <t>Höhe im Scheitel: 8,41 m</t>
  </si>
  <si>
    <t>194,12 m ü. A. Hollenburg</t>
  </si>
  <si>
    <t>181,39 m ü. A. UW Schleuse Altenwörth</t>
  </si>
  <si>
    <t>177,75 m ü. A. Streuhäufl</t>
  </si>
  <si>
    <t>Höhe im Scheitel: 11,28 m</t>
  </si>
  <si>
    <t>Eisenbahnbrücke Tulln</t>
  </si>
  <si>
    <t xml:space="preserve">Straßenbrücke Tulln  </t>
  </si>
  <si>
    <t>177,32 m ü.A. Tulln</t>
  </si>
  <si>
    <t>167,73 m ü. A. UW Schleuse Greifenstein</t>
  </si>
  <si>
    <t>6,43 m ü. A. Wien Floridsdorferbrücke</t>
  </si>
  <si>
    <t>Höhe im Scheitel: 8,50 m (Durchfahrtsöffnung 1) und 8,41 m (Durchfahrtsöffnung 2)</t>
  </si>
  <si>
    <t xml:space="preserve">Floridsdorfer Brücke </t>
  </si>
  <si>
    <t>6,66 m ü.A. U6-Brücke Wien</t>
  </si>
  <si>
    <t>Höhe im Scheitel: 9,12 m</t>
  </si>
  <si>
    <t>U6 Brücke Wien</t>
  </si>
  <si>
    <t>Brigittenauer Brücke</t>
  </si>
  <si>
    <t>6,66 m ü. A. U6-Brücke Wien</t>
  </si>
  <si>
    <t>Höhe im Scheitel: 11,21 m</t>
  </si>
  <si>
    <t>156  m ü. A. UW Schleuse Freudenau</t>
  </si>
  <si>
    <t>8,46 m ü. A. Wien-Praterbrücke</t>
  </si>
  <si>
    <t>7,43 m ü. A. Wien-Reichsbrücke</t>
  </si>
  <si>
    <t>Zufahrtsbrücke KW Freudenau</t>
  </si>
  <si>
    <t>156 m ü. A. UW Schleuse Freudenau</t>
  </si>
  <si>
    <t>194,3 m ü. A. Thallern</t>
  </si>
  <si>
    <t>Höhe im Scheitel: 9,67 m</t>
  </si>
  <si>
    <t>5,82 m ü. A. Mannswörth-Rohrbrücke</t>
  </si>
  <si>
    <t>Höhe im Scheitel: 13,15 m</t>
  </si>
  <si>
    <t>5,94 m ü. A. Hafenzufahrtskanal</t>
  </si>
  <si>
    <t>5,94 m ü. A. Barbarabrücke</t>
  </si>
  <si>
    <t>Höhe im Scheitel: 13,89 m</t>
  </si>
  <si>
    <t>6,28 m Hainburg-Straßenbrücke</t>
  </si>
  <si>
    <t>Höhe im Scheitel: 13,3 m</t>
  </si>
  <si>
    <t>290,34 m a. A. HW lock Jochenstein</t>
  </si>
  <si>
    <t>281,50 m a. A. Kager-Niederranna</t>
  </si>
  <si>
    <t>Height at crest: 8,87 m</t>
  </si>
  <si>
    <t>265,84 m a. A. TW lock Aschach</t>
  </si>
  <si>
    <t>265,45 m a. A. Aschach-Agentie</t>
  </si>
  <si>
    <t>Height at crest: 9,52 m</t>
  </si>
  <si>
    <t>255,61 m a. A. TW lock Ottensheim</t>
  </si>
  <si>
    <t>Height at crest: 8,49 m</t>
  </si>
  <si>
    <t>Height at crest: 9,13 m</t>
  </si>
  <si>
    <t>Height at crest: 9,12 m</t>
  </si>
  <si>
    <t xml:space="preserve">Height at crest: 10,47 m </t>
  </si>
  <si>
    <t>Height at crest: 10,93 m</t>
  </si>
  <si>
    <t xml:space="preserve">Height at crest: 10,49 m </t>
  </si>
  <si>
    <t>251,58 m a. A. Überströmstrecke Steyregg</t>
  </si>
  <si>
    <t>243,93 m a. A. TW lock Abwinden</t>
  </si>
  <si>
    <t>232,03 m a. A. TW lock Wallsee</t>
  </si>
  <si>
    <t>228,03 m a. A. Grein</t>
  </si>
  <si>
    <t xml:space="preserve">Höhe im Scheitel: 10,62 m </t>
  </si>
  <si>
    <t>Height at crest: 10.62 m</t>
  </si>
  <si>
    <t>217,51 m a. A. TW lock Persenbeug</t>
  </si>
  <si>
    <t>214,31 m a. A. Pöchlarn</t>
  </si>
  <si>
    <t>207,63 m a. A. TW lock Melk</t>
  </si>
  <si>
    <t>Height at crest: 13,51 m</t>
  </si>
  <si>
    <t>194,88 m a. A. Stein-Krems</t>
  </si>
  <si>
    <t>194,62 m a. A. Krems-Eisenbahnbrücke</t>
  </si>
  <si>
    <t>Height at crest: 8,41 m</t>
  </si>
  <si>
    <t>194,12 m a. A. Hollenburg</t>
  </si>
  <si>
    <t>181,39 m a. A. TW lock Altenwörth</t>
  </si>
  <si>
    <t>177,75 m a. A. Streuhäufl</t>
  </si>
  <si>
    <t>Height at crest: 11,28 m</t>
  </si>
  <si>
    <t>177,32 m ü. A. Tulln</t>
  </si>
  <si>
    <t>177,32 m a. A. Tulln</t>
  </si>
  <si>
    <t>Straßenbrücke Tulln</t>
  </si>
  <si>
    <t>167,73 m a. A. TW lock Greifenstein</t>
  </si>
  <si>
    <t>6,43 m Wien Floridsdorferbrücke</t>
  </si>
  <si>
    <t>Height at crest: 8,50 m (Passageway 1) and 8,41 m (Passageway 2)</t>
  </si>
  <si>
    <t>6,66 m U6-Brücke Wien</t>
  </si>
  <si>
    <t xml:space="preserve">Brigittenauer Brücke </t>
  </si>
  <si>
    <t>Height at crest: 11,21 m</t>
  </si>
  <si>
    <t>7,43 m Wien-Reichsbrücke</t>
  </si>
  <si>
    <t>8,46 m Wien-Praterbrücke</t>
  </si>
  <si>
    <t>156 m a. A. TW lock Freudenau</t>
  </si>
  <si>
    <t>5,82 m Mannswörth-Rohrbrücke</t>
  </si>
  <si>
    <t>Height at crest: 13,15 m</t>
  </si>
  <si>
    <t>5,94 m Barbarabrücke</t>
  </si>
  <si>
    <t>Height at crest: 13,89 m</t>
  </si>
  <si>
    <t>Height at crest: 13,3 m</t>
  </si>
  <si>
    <t>Height at crest: 7,09 m</t>
  </si>
  <si>
    <t>Height at crest: 9,67 m</t>
  </si>
  <si>
    <t>5,94 m Hafenzufahrtskanal</t>
  </si>
  <si>
    <t>155,56 m ü. A. Donaukanalmündung</t>
  </si>
  <si>
    <t>155,56 m a. A. Donaukanalmündung</t>
  </si>
  <si>
    <t>Vertical bridge clearance refers to the distance (in metres) between the lowest part of the bottom edge of a bridge in the range of the entire width of the fairway channel and the highest navigable water level (HNWL).</t>
  </si>
  <si>
    <t>Horizontal bridge clearance referes to the width of the fairway channel at low navigable water level (LNWL).</t>
  </si>
  <si>
    <t>Schleusenbrücke Aschach OW</t>
  </si>
  <si>
    <t>Schleusenbrücke Aschach UW</t>
  </si>
  <si>
    <t>Schleusenbrücke Ottensheim-Wilhering</t>
  </si>
  <si>
    <t>Schleusenbrücke Ybbs-Persenbeug OW</t>
  </si>
  <si>
    <t>Schleusenbrücke Ybbs-Persenbeug UW</t>
  </si>
  <si>
    <t>Schleusenbrücke Freudenau</t>
  </si>
  <si>
    <t>Eisenbahnbrücke VOEST-Hafen</t>
  </si>
  <si>
    <t>Donautalbrücke Linz</t>
  </si>
  <si>
    <t>557 cm Nagybajcs / 649 cm Medved'ov</t>
  </si>
  <si>
    <t>583 cm Komárno</t>
  </si>
  <si>
    <t>538 cm Komárom / 583 cm Komárno</t>
  </si>
  <si>
    <t>Höhe im Scheitel: 9,29 (Durchfahrtsöffnung 1) und 9,27 (Durchfahrtsöffnung 2)</t>
  </si>
  <si>
    <t>499 cm Esztergom / 498 cm Štúrovo</t>
  </si>
  <si>
    <t>Höhe im Scheitel: 7,59</t>
  </si>
  <si>
    <t>Height at crest: 9.29 (Passageway 1) and 9.27 (Passageway 2)</t>
  </si>
  <si>
    <t>Height at crest: 7.59</t>
  </si>
  <si>
    <t>711 cm Óbuda (668 cm Budapest)</t>
  </si>
  <si>
    <t>Höhe im Scheitel: 9,47 m (Durchfahrtsöffnung 1) und 9,47 m (Durchfahrtsöffnung 2)</t>
  </si>
  <si>
    <t>Height at crest: 9.47 m (passageway 1) and 9.47 m (passageway 2)</t>
  </si>
  <si>
    <t>Road-Railroad Bridge " Žeželj"</t>
  </si>
  <si>
    <t>Straßen-Eisenbahnbrücke " Žeželj"</t>
  </si>
  <si>
    <t>Höhe im Scheitel: 20.70 (Durchfahrtsöffnung 1) and 19.35 (Durchfahrtsöffnung 2)</t>
  </si>
  <si>
    <t>viadonau übernimmt keine Gewähr für die Richtigkeit und Vollständigkeit der Informationen. Die Inanspruchnahme einer Haftung auf Basis dieser von viadonau als Serviceleistung bereitgestellten Brückendaten, ganz gleich aus welchen Anspruuchsgrundlagen und aus welchem Rechtsgrund auch immer, 
ist ausgeschlossen.</t>
  </si>
  <si>
    <t>1-41: heights of passageways are rounded down to 0.05 m</t>
  </si>
  <si>
    <r>
      <t>Wasserstraßen- und Schifffahrtsamt Regensburg (DE); viadonau (AT); Dopravný úrad (SK); Észak-Dunántúli V</t>
    </r>
    <r>
      <rPr>
        <sz val="10"/>
        <rFont val="Calibri"/>
        <family val="2"/>
      </rPr>
      <t>í</t>
    </r>
    <r>
      <rPr>
        <sz val="10"/>
        <rFont val="Franklin Gothic Book"/>
        <family val="2"/>
      </rPr>
      <t>zügyi Igazgatóság (HU); Folyógazdálkodási Osztály (HU);  Ministry of the Sea, Transport and Infrastructure (HR); Plovput (SRB); Autoritatea Naval</t>
    </r>
    <r>
      <rPr>
        <sz val="10"/>
        <rFont val="Calibri"/>
        <family val="2"/>
      </rPr>
      <t>ă</t>
    </r>
    <r>
      <rPr>
        <sz val="10"/>
        <rFont val="Franklin Gothic Book"/>
        <family val="2"/>
      </rPr>
      <t xml:space="preserve"> Român</t>
    </r>
    <r>
      <rPr>
        <sz val="10"/>
        <rFont val="Calibri"/>
        <family val="2"/>
      </rPr>
      <t>ă (RO);</t>
    </r>
    <r>
      <rPr>
        <sz val="10"/>
        <rFont val="Franklin Gothic Book"/>
        <family val="2"/>
      </rPr>
      <t xml:space="preserve"> COMPANIA NA</t>
    </r>
    <r>
      <rPr>
        <sz val="10"/>
        <rFont val="Calibri"/>
        <family val="2"/>
      </rPr>
      <t>Ţ</t>
    </r>
    <r>
      <rPr>
        <sz val="10"/>
        <rFont val="Franklin Gothic Book"/>
        <family val="2"/>
      </rPr>
      <t>IONAL</t>
    </r>
    <r>
      <rPr>
        <sz val="10"/>
        <rFont val="Calibri"/>
        <family val="2"/>
      </rPr>
      <t>Ă</t>
    </r>
    <r>
      <rPr>
        <sz val="10"/>
        <rFont val="Franklin Gothic Book"/>
        <family val="2"/>
      </rPr>
      <t xml:space="preserve"> "ADMINISTRA</t>
    </r>
    <r>
      <rPr>
        <sz val="10"/>
        <rFont val="Calibri"/>
        <family val="2"/>
      </rPr>
      <t>ŢIA CANALELOR NAVIGABILE" (RO); R.A. Administraţia Fluvial</t>
    </r>
    <r>
      <rPr>
        <sz val="10"/>
        <rFont val="Franklin Gothic Book"/>
        <family val="2"/>
      </rPr>
      <t>ă</t>
    </r>
    <r>
      <rPr>
        <sz val="10"/>
        <rFont val="Calibri"/>
        <family val="2"/>
      </rPr>
      <t xml:space="preserve"> a Dun</t>
    </r>
    <r>
      <rPr>
        <sz val="10"/>
        <rFont val="Franklin Gothic Book"/>
        <family val="2"/>
      </rPr>
      <t>ă</t>
    </r>
    <r>
      <rPr>
        <sz val="10"/>
        <rFont val="Calibri"/>
        <family val="2"/>
      </rPr>
      <t xml:space="preserve">rii de Jos Galaţi (RO); </t>
    </r>
    <r>
      <rPr>
        <sz val="10"/>
        <rFont val="Franklin Gothic Book"/>
        <family val="2"/>
      </rPr>
      <t>Donaukommission; elektronische Wasserstraßenkarten; WESKA - Europäischer Schiffahrts- und Hafenkalender</t>
    </r>
  </si>
  <si>
    <t>Wasserstraßen- und Schifffahrtsamt Regensburg (DE); viadonau (AT); Dopravný úrad (SK); Észak-Dunántúli Vízügyi Igazgatóság (HU); Folyógazdálkodási Osztály (HU); Ministry of the Sea, Transport and Infrastructure (HR); Plovput (SRB); Autoritatea Navală Română (RO); COMPANIA NAŢIONALĂ "ADMINISTRAŢIA CANALELOR NAVIGABILE" (RO);  R.A. Administraţia Fluvială a Dunării de Jos Galaţi (RO); Danube Commission; electronic navigational charts; WESKA - Europäischer Schiffahrts- und Hafenkalender</t>
  </si>
  <si>
    <t xml:space="preserve">Straßenbrücke Brăila </t>
  </si>
  <si>
    <t>623 cm Brăila</t>
  </si>
  <si>
    <t xml:space="preserve">Road bridge Brăila </t>
  </si>
  <si>
    <t>Height at crest: 11,43 m</t>
  </si>
  <si>
    <t xml:space="preserve">Höhe im Scheitel: 11,43 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</si>
</sst>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ont>
    <font>
      <sz val="10"/>
      <name val="Arial"/>
      <family val="2"/>
    </font>
    <font>
      <sz val="8"/>
      <name val="Arial"/>
      <family val="2"/>
    </font>
    <font>
      <b/>
      <sz val="10"/>
      <name val="Arial"/>
      <family val="2"/>
    </font>
    <font>
      <sz val="8"/>
      <color indexed="81"/>
      <name val="Tahoma"/>
      <family val="2"/>
    </font>
    <font>
      <b/>
      <sz val="8"/>
      <color indexed="81"/>
      <name val="Tahoma"/>
      <family val="2"/>
    </font>
    <font>
      <sz val="10"/>
      <name val="Arial"/>
      <family val="2"/>
    </font>
    <font>
      <b/>
      <sz val="18"/>
      <name val="Arial"/>
      <family val="2"/>
    </font>
    <font>
      <sz val="11"/>
      <name val="Arial"/>
      <family val="2"/>
    </font>
    <font>
      <sz val="11"/>
      <color indexed="53"/>
      <name val="Arial"/>
      <family val="2"/>
    </font>
    <font>
      <sz val="10"/>
      <name val="Arial"/>
      <family val="2"/>
    </font>
    <font>
      <b/>
      <sz val="10"/>
      <name val="Arial"/>
      <family val="2"/>
    </font>
    <font>
      <b/>
      <sz val="12"/>
      <name val="Arial"/>
      <family val="2"/>
    </font>
    <font>
      <sz val="9"/>
      <color indexed="81"/>
      <name val="Tahoma"/>
      <family val="2"/>
    </font>
    <font>
      <b/>
      <sz val="9"/>
      <color indexed="81"/>
      <name val="Tahoma"/>
      <family val="2"/>
    </font>
    <font>
      <sz val="10"/>
      <name val="Franklin Gothic Book"/>
      <family val="2"/>
    </font>
    <font>
      <b/>
      <sz val="12"/>
      <name val="Franklin Gothic Book"/>
      <family val="2"/>
    </font>
    <font>
      <b/>
      <sz val="10"/>
      <color indexed="9"/>
      <name val="Franklin Gothic Book"/>
      <family val="2"/>
    </font>
    <font>
      <sz val="10"/>
      <color indexed="9"/>
      <name val="Franklin Gothic Book"/>
      <family val="2"/>
    </font>
    <font>
      <sz val="11"/>
      <name val="Franklin Gothic Book"/>
      <family val="2"/>
    </font>
    <font>
      <b/>
      <sz val="16"/>
      <color indexed="24"/>
      <name val="Franklin Gothic Book"/>
      <family val="2"/>
    </font>
    <font>
      <sz val="10"/>
      <color indexed="10"/>
      <name val="Franklin Gothic Book"/>
      <family val="2"/>
    </font>
    <font>
      <b/>
      <sz val="11"/>
      <name val="Franklin Gothic Book"/>
      <family val="2"/>
    </font>
    <font>
      <b/>
      <sz val="26"/>
      <color theme="4"/>
      <name val="Franklin Gothic Book"/>
      <family val="2"/>
    </font>
    <font>
      <b/>
      <sz val="11"/>
      <name val="Arial"/>
      <family val="2"/>
    </font>
    <font>
      <sz val="10"/>
      <color theme="1"/>
      <name val="Franklin Gothic Book"/>
      <family val="2"/>
    </font>
    <font>
      <b/>
      <sz val="10"/>
      <color theme="1"/>
      <name val="Franklin Gothic Book"/>
      <family val="2"/>
    </font>
    <font>
      <b/>
      <sz val="12"/>
      <color theme="1"/>
      <name val="Franklin Gothic Book"/>
      <family val="2"/>
    </font>
    <font>
      <sz val="10"/>
      <color theme="1"/>
      <name val="Calibri"/>
      <family val="2"/>
    </font>
    <font>
      <sz val="9"/>
      <name val="Franklin Gothic Book"/>
      <family val="2"/>
    </font>
    <font>
      <sz val="9"/>
      <color indexed="81"/>
      <name val="Segoe UI"/>
      <charset val="1"/>
    </font>
    <font>
      <b/>
      <sz val="9"/>
      <color indexed="81"/>
      <name val="Segoe UI"/>
      <charset val="1"/>
    </font>
    <font>
      <sz val="9"/>
      <color indexed="81"/>
      <name val="Segoe UI"/>
      <family val="2"/>
    </font>
    <font>
      <b/>
      <sz val="9"/>
      <color indexed="81"/>
      <name val="Segoe UI"/>
      <family val="2"/>
    </font>
    <font>
      <sz val="10"/>
      <name val="Calibri"/>
      <family val="2"/>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00"/>
        <bgColor indexed="64"/>
      </patternFill>
    </fill>
  </fills>
  <borders count="35">
    <border>
      <left/>
      <right/>
      <top/>
      <bottom/>
      <diagonal/>
    </border>
    <border>
      <left/>
      <right/>
      <top style="hair">
        <color indexed="23"/>
      </top>
      <bottom style="hair">
        <color indexed="23"/>
      </bottom>
      <diagonal/>
    </border>
    <border>
      <left/>
      <right/>
      <top/>
      <bottom style="hair">
        <color indexed="23"/>
      </bottom>
      <diagonal/>
    </border>
    <border>
      <left/>
      <right/>
      <top style="hair">
        <color indexed="23"/>
      </top>
      <bottom/>
      <diagonal/>
    </border>
    <border>
      <left/>
      <right style="medium">
        <color indexed="23"/>
      </right>
      <top/>
      <bottom/>
      <diagonal/>
    </border>
    <border>
      <left/>
      <right/>
      <top style="medium">
        <color indexed="23"/>
      </top>
      <bottom style="thin">
        <color indexed="23"/>
      </bottom>
      <diagonal/>
    </border>
    <border>
      <left/>
      <right style="medium">
        <color indexed="23"/>
      </right>
      <top style="medium">
        <color indexed="23"/>
      </top>
      <bottom style="thin">
        <color indexed="23"/>
      </bottom>
      <diagonal/>
    </border>
    <border>
      <left style="medium">
        <color indexed="23"/>
      </left>
      <right/>
      <top style="medium">
        <color indexed="23"/>
      </top>
      <bottom style="thin">
        <color indexed="23"/>
      </bottom>
      <diagonal/>
    </border>
    <border>
      <left/>
      <right style="thin">
        <color indexed="23"/>
      </right>
      <top style="hair">
        <color indexed="23"/>
      </top>
      <bottom style="hair">
        <color indexed="23"/>
      </bottom>
      <diagonal/>
    </border>
    <border>
      <left/>
      <right/>
      <top/>
      <bottom style="medium">
        <color indexed="23"/>
      </bottom>
      <diagonal/>
    </border>
    <border>
      <left style="thin">
        <color indexed="23"/>
      </left>
      <right style="medium">
        <color indexed="23"/>
      </right>
      <top style="hair">
        <color indexed="23"/>
      </top>
      <bottom style="hair">
        <color indexed="23"/>
      </bottom>
      <diagonal/>
    </border>
    <border>
      <left style="thin">
        <color indexed="23"/>
      </left>
      <right style="medium">
        <color indexed="23"/>
      </right>
      <top style="hair">
        <color indexed="23"/>
      </top>
      <bottom style="medium">
        <color indexed="23"/>
      </bottom>
      <diagonal/>
    </border>
    <border>
      <left style="medium">
        <color indexed="23"/>
      </left>
      <right style="thin">
        <color indexed="23"/>
      </right>
      <top style="hair">
        <color indexed="23"/>
      </top>
      <bottom style="hair">
        <color indexed="23"/>
      </bottom>
      <diagonal/>
    </border>
    <border>
      <left style="thin">
        <color indexed="23"/>
      </left>
      <right style="thin">
        <color indexed="23"/>
      </right>
      <top style="hair">
        <color indexed="23"/>
      </top>
      <bottom style="hair">
        <color indexed="23"/>
      </bottom>
      <diagonal/>
    </border>
    <border>
      <left style="medium">
        <color indexed="23"/>
      </left>
      <right style="thin">
        <color indexed="23"/>
      </right>
      <top style="hair">
        <color indexed="23"/>
      </top>
      <bottom style="medium">
        <color indexed="23"/>
      </bottom>
      <diagonal/>
    </border>
    <border>
      <left style="thin">
        <color indexed="23"/>
      </left>
      <right style="thin">
        <color indexed="23"/>
      </right>
      <top style="hair">
        <color indexed="23"/>
      </top>
      <bottom style="medium">
        <color indexed="23"/>
      </bottom>
      <diagonal/>
    </border>
    <border>
      <left style="medium">
        <color indexed="23"/>
      </left>
      <right/>
      <top style="thin">
        <color indexed="23"/>
      </top>
      <bottom style="medium">
        <color indexed="23"/>
      </bottom>
      <diagonal/>
    </border>
    <border>
      <left/>
      <right/>
      <top style="thin">
        <color indexed="23"/>
      </top>
      <bottom style="medium">
        <color indexed="23"/>
      </bottom>
      <diagonal/>
    </border>
    <border>
      <left/>
      <right style="medium">
        <color indexed="23"/>
      </right>
      <top style="thin">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medium">
        <color indexed="23"/>
      </left>
      <right style="thin">
        <color indexed="23"/>
      </right>
      <top/>
      <bottom style="hair">
        <color indexed="23"/>
      </bottom>
      <diagonal/>
    </border>
    <border>
      <left style="thin">
        <color indexed="23"/>
      </left>
      <right style="thin">
        <color indexed="23"/>
      </right>
      <top/>
      <bottom style="hair">
        <color indexed="23"/>
      </bottom>
      <diagonal/>
    </border>
    <border>
      <left style="thin">
        <color indexed="23"/>
      </left>
      <right style="medium">
        <color indexed="23"/>
      </right>
      <top/>
      <bottom style="hair">
        <color indexed="23"/>
      </bottom>
      <diagonal/>
    </border>
    <border>
      <left style="medium">
        <color indexed="23"/>
      </left>
      <right style="medium">
        <color indexed="23"/>
      </right>
      <top/>
      <bottom/>
      <diagonal/>
    </border>
    <border>
      <left style="medium">
        <color indexed="23"/>
      </left>
      <right/>
      <top/>
      <bottom/>
      <diagonal/>
    </border>
    <border>
      <left style="medium">
        <color indexed="23"/>
      </left>
      <right style="thin">
        <color indexed="23"/>
      </right>
      <top style="thin">
        <color indexed="64"/>
      </top>
      <bottom style="hair">
        <color indexed="23"/>
      </bottom>
      <diagonal/>
    </border>
    <border>
      <left style="thin">
        <color indexed="23"/>
      </left>
      <right style="medium">
        <color indexed="23"/>
      </right>
      <top style="thin">
        <color indexed="64"/>
      </top>
      <bottom style="hair">
        <color indexed="23"/>
      </bottom>
      <diagonal/>
    </border>
    <border>
      <left style="thin">
        <color indexed="23"/>
      </left>
      <right style="thin">
        <color indexed="23"/>
      </right>
      <top style="thin">
        <color indexed="64"/>
      </top>
      <bottom style="hair">
        <color indexed="23"/>
      </bottom>
      <diagonal/>
    </border>
    <border>
      <left style="thin">
        <color indexed="23"/>
      </left>
      <right style="thin">
        <color indexed="23"/>
      </right>
      <top style="hair">
        <color indexed="23"/>
      </top>
      <bottom/>
      <diagonal/>
    </border>
    <border>
      <left style="medium">
        <color indexed="23"/>
      </left>
      <right style="thin">
        <color indexed="23"/>
      </right>
      <top style="hair">
        <color indexed="23"/>
      </top>
      <bottom/>
      <diagonal/>
    </border>
    <border>
      <left style="thin">
        <color indexed="23"/>
      </left>
      <right style="medium">
        <color indexed="23"/>
      </right>
      <top style="hair">
        <color indexed="23"/>
      </top>
      <bottom/>
      <diagonal/>
    </border>
    <border>
      <left style="thin">
        <color indexed="23"/>
      </left>
      <right style="thin">
        <color indexed="23"/>
      </right>
      <top/>
      <bottom style="medium">
        <color indexed="23"/>
      </bottom>
      <diagonal/>
    </border>
    <border>
      <left style="medium">
        <color indexed="23"/>
      </left>
      <right style="thin">
        <color indexed="23"/>
      </right>
      <top/>
      <bottom style="medium">
        <color indexed="23"/>
      </bottom>
      <diagonal/>
    </border>
    <border>
      <left style="thin">
        <color indexed="23"/>
      </left>
      <right style="medium">
        <color indexed="23"/>
      </right>
      <top/>
      <bottom style="medium">
        <color indexed="23"/>
      </bottom>
      <diagonal/>
    </border>
  </borders>
  <cellStyleXfs count="1">
    <xf numFmtId="0" fontId="0" fillId="0" borderId="0"/>
  </cellStyleXfs>
  <cellXfs count="153">
    <xf numFmtId="0" fontId="0" fillId="0" borderId="0" xfId="0"/>
    <xf numFmtId="4" fontId="0" fillId="0" borderId="0" xfId="0" applyNumberFormat="1"/>
    <xf numFmtId="0" fontId="3" fillId="0" borderId="0" xfId="0" applyFont="1"/>
    <xf numFmtId="0" fontId="0" fillId="0" borderId="0" xfId="0" applyAlignment="1">
      <alignment horizontal="left"/>
    </xf>
    <xf numFmtId="0" fontId="0" fillId="0" borderId="0" xfId="0" applyAlignment="1">
      <alignment horizontal="center"/>
    </xf>
    <xf numFmtId="0" fontId="6" fillId="0" borderId="0" xfId="0" applyFont="1"/>
    <xf numFmtId="0" fontId="7" fillId="0" borderId="0" xfId="0" applyFont="1"/>
    <xf numFmtId="0" fontId="8" fillId="0" borderId="4" xfId="0" applyFont="1" applyBorder="1" applyAlignment="1">
      <alignment vertical="center"/>
    </xf>
    <xf numFmtId="0" fontId="8" fillId="0" borderId="2" xfId="0" applyFont="1" applyBorder="1" applyAlignment="1">
      <alignment vertical="center"/>
    </xf>
    <xf numFmtId="0" fontId="8" fillId="0" borderId="1" xfId="0" applyFont="1" applyBorder="1" applyAlignment="1">
      <alignment vertical="center"/>
    </xf>
    <xf numFmtId="0" fontId="9" fillId="0" borderId="4" xfId="0" applyFont="1" applyBorder="1" applyAlignment="1">
      <alignment vertical="center"/>
    </xf>
    <xf numFmtId="0" fontId="9" fillId="0" borderId="1" xfId="0" applyFont="1" applyBorder="1" applyAlignment="1">
      <alignment vertical="center"/>
    </xf>
    <xf numFmtId="0" fontId="8" fillId="0" borderId="3" xfId="0" applyFont="1" applyBorder="1" applyAlignment="1">
      <alignment vertical="center"/>
    </xf>
    <xf numFmtId="0" fontId="1"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8" fillId="0" borderId="0" xfId="0" applyFont="1" applyAlignment="1">
      <alignment vertical="center"/>
    </xf>
    <xf numFmtId="0" fontId="12" fillId="0" borderId="0" xfId="0" applyFont="1" applyAlignment="1">
      <alignment vertical="center"/>
    </xf>
    <xf numFmtId="0" fontId="1" fillId="0" borderId="0" xfId="0" applyFont="1"/>
    <xf numFmtId="0" fontId="15" fillId="0" borderId="0" xfId="0" applyFont="1"/>
    <xf numFmtId="0" fontId="15" fillId="0" borderId="0" xfId="0" applyFont="1" applyAlignment="1">
      <alignment horizontal="center"/>
    </xf>
    <xf numFmtId="0" fontId="15" fillId="0" borderId="0" xfId="0" applyFont="1" applyAlignment="1">
      <alignment horizontal="left"/>
    </xf>
    <xf numFmtId="0" fontId="16" fillId="0" borderId="0" xfId="0" applyFont="1" applyAlignment="1">
      <alignment vertical="center"/>
    </xf>
    <xf numFmtId="0" fontId="19"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horizontal="left" vertical="center"/>
    </xf>
    <xf numFmtId="2" fontId="19" fillId="0" borderId="0" xfId="0" applyNumberFormat="1" applyFont="1" applyAlignment="1">
      <alignment horizontal="right" vertical="center"/>
    </xf>
    <xf numFmtId="2" fontId="19" fillId="0" borderId="0" xfId="0" applyNumberFormat="1" applyFont="1" applyAlignment="1">
      <alignment vertical="center"/>
    </xf>
    <xf numFmtId="0" fontId="19" fillId="0" borderId="0" xfId="0" applyFont="1" applyAlignment="1">
      <alignment vertical="center" wrapText="1"/>
    </xf>
    <xf numFmtId="4" fontId="15" fillId="0" borderId="0" xfId="0" applyNumberFormat="1" applyFont="1"/>
    <xf numFmtId="0" fontId="20" fillId="0" borderId="0" xfId="0" applyFont="1"/>
    <xf numFmtId="0" fontId="21" fillId="0" borderId="9" xfId="0" applyFont="1" applyBorder="1"/>
    <xf numFmtId="4" fontId="19" fillId="0" borderId="0" xfId="0" applyNumberFormat="1" applyFont="1" applyAlignment="1">
      <alignment vertical="center"/>
    </xf>
    <xf numFmtId="0" fontId="21" fillId="0" borderId="0" xfId="0" applyFont="1"/>
    <xf numFmtId="0" fontId="22" fillId="0" borderId="0" xfId="0" applyFont="1"/>
    <xf numFmtId="49" fontId="15" fillId="0" borderId="0" xfId="0" applyNumberFormat="1" applyFont="1"/>
    <xf numFmtId="0" fontId="23" fillId="0" borderId="0" xfId="0" applyFont="1" applyAlignment="1">
      <alignment horizontal="left"/>
    </xf>
    <xf numFmtId="0" fontId="8" fillId="2" borderId="1" xfId="0" applyFont="1" applyFill="1" applyBorder="1" applyAlignment="1">
      <alignment vertical="center"/>
    </xf>
    <xf numFmtId="0" fontId="3" fillId="2" borderId="0" xfId="0" applyFont="1" applyFill="1" applyAlignment="1">
      <alignment vertical="center"/>
    </xf>
    <xf numFmtId="0" fontId="24" fillId="0" borderId="1" xfId="0" applyFont="1" applyBorder="1" applyAlignment="1">
      <alignment vertical="center"/>
    </xf>
    <xf numFmtId="0" fontId="3" fillId="0" borderId="0" xfId="0" applyFont="1" applyAlignment="1">
      <alignment vertical="center"/>
    </xf>
    <xf numFmtId="0" fontId="25" fillId="0" borderId="21" xfId="0" applyFont="1" applyBorder="1" applyAlignment="1">
      <alignment vertical="center"/>
    </xf>
    <xf numFmtId="0" fontId="25" fillId="0" borderId="22" xfId="0" applyFont="1" applyBorder="1" applyAlignment="1">
      <alignment vertical="center"/>
    </xf>
    <xf numFmtId="0" fontId="25" fillId="0" borderId="22" xfId="0" applyFont="1" applyBorder="1" applyAlignment="1">
      <alignment horizontal="left" vertical="center"/>
    </xf>
    <xf numFmtId="2" fontId="25" fillId="0" borderId="21" xfId="0" applyNumberFormat="1" applyFont="1" applyBorder="1" applyAlignment="1">
      <alignment horizontal="right" vertical="center"/>
    </xf>
    <xf numFmtId="2" fontId="25" fillId="0" borderId="22" xfId="0" applyNumberFormat="1" applyFont="1" applyBorder="1" applyAlignment="1">
      <alignment horizontal="right" vertical="center"/>
    </xf>
    <xf numFmtId="0" fontId="25" fillId="0" borderId="23" xfId="0" applyFont="1" applyBorder="1" applyAlignment="1">
      <alignment horizontal="center" vertical="center"/>
    </xf>
    <xf numFmtId="0" fontId="25" fillId="0" borderId="2" xfId="0" applyFont="1" applyBorder="1" applyAlignment="1">
      <alignment vertical="center"/>
    </xf>
    <xf numFmtId="0" fontId="25" fillId="0" borderId="23" xfId="0" applyFont="1" applyBorder="1" applyAlignment="1">
      <alignment vertical="center"/>
    </xf>
    <xf numFmtId="0" fontId="25" fillId="0" borderId="12" xfId="0" applyFont="1" applyBorder="1" applyAlignment="1">
      <alignment vertical="center"/>
    </xf>
    <xf numFmtId="0" fontId="25" fillId="0" borderId="13" xfId="0" applyFont="1" applyBorder="1" applyAlignment="1">
      <alignment vertical="center"/>
    </xf>
    <xf numFmtId="0" fontId="25" fillId="0" borderId="13" xfId="0" applyFont="1" applyBorder="1" applyAlignment="1">
      <alignment horizontal="left" vertical="center"/>
    </xf>
    <xf numFmtId="2" fontId="25" fillId="0" borderId="12" xfId="0" applyNumberFormat="1" applyFont="1" applyBorder="1" applyAlignment="1">
      <alignment horizontal="right" vertical="center"/>
    </xf>
    <xf numFmtId="2" fontId="25" fillId="0" borderId="13" xfId="0" applyNumberFormat="1" applyFont="1" applyBorder="1" applyAlignment="1">
      <alignment horizontal="right" vertical="center"/>
    </xf>
    <xf numFmtId="0" fontId="25" fillId="0" borderId="10" xfId="0" applyFont="1" applyBorder="1" applyAlignment="1">
      <alignment horizontal="center" vertical="center"/>
    </xf>
    <xf numFmtId="0" fontId="25" fillId="0" borderId="1" xfId="0" applyFont="1" applyBorder="1" applyAlignment="1">
      <alignment vertical="center"/>
    </xf>
    <xf numFmtId="0" fontId="25" fillId="0" borderId="10" xfId="0" applyFont="1" applyBorder="1" applyAlignment="1">
      <alignment vertical="center"/>
    </xf>
    <xf numFmtId="4" fontId="25" fillId="0" borderId="13" xfId="0" applyNumberFormat="1" applyFont="1" applyBorder="1" applyAlignment="1">
      <alignment vertical="center"/>
    </xf>
    <xf numFmtId="0" fontId="25" fillId="0" borderId="13" xfId="0" applyFont="1" applyBorder="1" applyAlignment="1">
      <alignment horizontal="center" vertical="center"/>
    </xf>
    <xf numFmtId="0" fontId="25" fillId="0" borderId="1" xfId="0" applyFont="1" applyBorder="1" applyAlignment="1">
      <alignment horizontal="left" vertical="center"/>
    </xf>
    <xf numFmtId="0" fontId="25" fillId="0" borderId="10" xfId="0" applyFont="1" applyBorder="1" applyAlignment="1">
      <alignment horizontal="left" vertical="center"/>
    </xf>
    <xf numFmtId="2" fontId="25" fillId="0" borderId="8" xfId="0" applyNumberFormat="1" applyFont="1" applyBorder="1" applyAlignment="1">
      <alignment vertical="center"/>
    </xf>
    <xf numFmtId="2" fontId="25" fillId="0" borderId="13" xfId="0" applyNumberFormat="1" applyFont="1" applyBorder="1" applyAlignment="1">
      <alignment vertical="center"/>
    </xf>
    <xf numFmtId="0" fontId="25" fillId="0" borderId="10" xfId="0" applyFont="1" applyBorder="1" applyAlignment="1">
      <alignment vertical="center" wrapText="1"/>
    </xf>
    <xf numFmtId="0" fontId="25" fillId="0" borderId="10" xfId="0" applyFont="1" applyBorder="1" applyAlignment="1">
      <alignment horizontal="left" vertical="center" wrapText="1"/>
    </xf>
    <xf numFmtId="0" fontId="25" fillId="0" borderId="14" xfId="0" applyFont="1" applyBorder="1" applyAlignment="1">
      <alignment vertical="center"/>
    </xf>
    <xf numFmtId="4" fontId="25" fillId="0" borderId="15" xfId="0" applyNumberFormat="1" applyFont="1" applyBorder="1" applyAlignment="1">
      <alignment vertical="center"/>
    </xf>
    <xf numFmtId="0" fontId="25" fillId="0" borderId="15" xfId="0" applyFont="1" applyBorder="1" applyAlignment="1">
      <alignment horizontal="center" vertical="center"/>
    </xf>
    <xf numFmtId="0" fontId="25" fillId="0" borderId="15" xfId="0" applyFont="1" applyBorder="1" applyAlignment="1">
      <alignment vertical="center"/>
    </xf>
    <xf numFmtId="0" fontId="25" fillId="0" borderId="15" xfId="0" applyFont="1" applyBorder="1" applyAlignment="1">
      <alignment horizontal="left" vertical="center"/>
    </xf>
    <xf numFmtId="2" fontId="25" fillId="0" borderId="14" xfId="0" applyNumberFormat="1" applyFont="1" applyBorder="1" applyAlignment="1">
      <alignment horizontal="right" vertical="center"/>
    </xf>
    <xf numFmtId="2" fontId="25" fillId="0" borderId="15" xfId="0" applyNumberFormat="1" applyFont="1" applyBorder="1" applyAlignment="1">
      <alignment horizontal="right" vertical="center"/>
    </xf>
    <xf numFmtId="0" fontId="25" fillId="0" borderId="11" xfId="0" applyFont="1" applyBorder="1" applyAlignment="1">
      <alignment horizontal="center" vertical="center"/>
    </xf>
    <xf numFmtId="0" fontId="25" fillId="0" borderId="11" xfId="0" applyFont="1" applyBorder="1" applyAlignment="1">
      <alignment vertical="center"/>
    </xf>
    <xf numFmtId="4" fontId="25" fillId="0" borderId="22" xfId="0" applyNumberFormat="1" applyFont="1" applyBorder="1" applyAlignment="1">
      <alignment vertical="center"/>
    </xf>
    <xf numFmtId="0" fontId="25" fillId="0" borderId="22" xfId="0" applyFont="1" applyBorder="1" applyAlignment="1">
      <alignment horizontal="center" vertical="center"/>
    </xf>
    <xf numFmtId="0" fontId="26" fillId="0" borderId="10" xfId="0" applyFont="1" applyBorder="1" applyAlignment="1">
      <alignment vertical="center"/>
    </xf>
    <xf numFmtId="0" fontId="25" fillId="0" borderId="11" xfId="0" applyFont="1" applyBorder="1" applyAlignment="1">
      <alignment vertical="center" wrapText="1"/>
    </xf>
    <xf numFmtId="0" fontId="25" fillId="0" borderId="13" xfId="0" applyFont="1" applyBorder="1" applyAlignment="1">
      <alignment horizontal="left" vertical="center" wrapText="1"/>
    </xf>
    <xf numFmtId="0" fontId="25" fillId="0" borderId="22" xfId="0" applyFont="1" applyBorder="1" applyAlignment="1">
      <alignment horizontal="left" vertical="center" wrapText="1"/>
    </xf>
    <xf numFmtId="0" fontId="25" fillId="0" borderId="15" xfId="0" applyFont="1" applyBorder="1" applyAlignment="1">
      <alignment horizontal="left" vertical="center" wrapText="1"/>
    </xf>
    <xf numFmtId="0" fontId="3" fillId="0" borderId="0" xfId="0" applyFont="1" applyAlignment="1">
      <alignment wrapText="1"/>
    </xf>
    <xf numFmtId="0" fontId="17" fillId="3" borderId="19" xfId="0" applyFont="1" applyFill="1" applyBorder="1" applyAlignment="1">
      <alignment horizontal="center"/>
    </xf>
    <xf numFmtId="0" fontId="17" fillId="3" borderId="19" xfId="0" applyFont="1" applyFill="1" applyBorder="1"/>
    <xf numFmtId="0" fontId="17" fillId="3" borderId="19" xfId="0" applyFont="1" applyFill="1" applyBorder="1" applyAlignment="1">
      <alignment horizont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vertical="center" wrapText="1"/>
    </xf>
    <xf numFmtId="0" fontId="17" fillId="3" borderId="24" xfId="0" applyFont="1" applyFill="1" applyBorder="1" applyAlignment="1">
      <alignment horizontal="center"/>
    </xf>
    <xf numFmtId="0" fontId="17" fillId="3" borderId="24" xfId="0" applyFont="1" applyFill="1" applyBorder="1"/>
    <xf numFmtId="0" fontId="17" fillId="3" borderId="24" xfId="0" applyFont="1" applyFill="1" applyBorder="1" applyAlignment="1">
      <alignment horizontal="center" wrapText="1"/>
    </xf>
    <xf numFmtId="0" fontId="18" fillId="3" borderId="25" xfId="0" applyFont="1" applyFill="1" applyBorder="1" applyAlignment="1">
      <alignment horizontal="left" vertical="center"/>
    </xf>
    <xf numFmtId="0" fontId="18" fillId="3" borderId="0" xfId="0" applyFont="1" applyFill="1" applyAlignment="1">
      <alignment horizontal="center" vertical="center" wrapText="1"/>
    </xf>
    <xf numFmtId="0" fontId="18" fillId="3" borderId="4" xfId="0" applyFont="1" applyFill="1" applyBorder="1" applyAlignment="1">
      <alignment horizontal="left" vertical="center" wrapText="1"/>
    </xf>
    <xf numFmtId="0" fontId="17" fillId="3" borderId="20" xfId="0" applyFont="1" applyFill="1" applyBorder="1" applyAlignment="1">
      <alignment horizontal="center"/>
    </xf>
    <xf numFmtId="0" fontId="17" fillId="3" borderId="20" xfId="0" applyFont="1" applyFill="1" applyBorder="1"/>
    <xf numFmtId="0" fontId="17" fillId="3" borderId="20" xfId="0" applyFont="1" applyFill="1" applyBorder="1" applyAlignment="1">
      <alignment horizontal="center" wrapText="1"/>
    </xf>
    <xf numFmtId="0" fontId="18" fillId="3" borderId="16" xfId="0" applyFont="1" applyFill="1" applyBorder="1" applyAlignment="1">
      <alignment horizontal="right" vertical="center"/>
    </xf>
    <xf numFmtId="0" fontId="18" fillId="3" borderId="17" xfId="0" applyFont="1" applyFill="1" applyBorder="1" applyAlignment="1">
      <alignment horizontal="right" vertical="center"/>
    </xf>
    <xf numFmtId="0" fontId="18" fillId="3" borderId="18" xfId="0" applyFont="1" applyFill="1" applyBorder="1" applyAlignment="1">
      <alignment horizontal="right" vertical="center"/>
    </xf>
    <xf numFmtId="0" fontId="17" fillId="3" borderId="5" xfId="0" applyFont="1" applyFill="1" applyBorder="1" applyAlignment="1">
      <alignment wrapText="1"/>
    </xf>
    <xf numFmtId="0" fontId="17" fillId="3" borderId="6" xfId="0" applyFont="1" applyFill="1" applyBorder="1" applyAlignment="1">
      <alignment wrapText="1"/>
    </xf>
    <xf numFmtId="0" fontId="17" fillId="3" borderId="5" xfId="0" applyFont="1" applyFill="1" applyBorder="1"/>
    <xf numFmtId="0" fontId="17" fillId="3" borderId="6" xfId="0" applyFont="1" applyFill="1" applyBorder="1"/>
    <xf numFmtId="0" fontId="17" fillId="3" borderId="25" xfId="0" applyFont="1" applyFill="1" applyBorder="1" applyAlignment="1">
      <alignment horizontal="left" vertical="center"/>
    </xf>
    <xf numFmtId="0" fontId="17" fillId="3" borderId="0" xfId="0" applyFont="1" applyFill="1" applyAlignment="1">
      <alignment wrapText="1"/>
    </xf>
    <xf numFmtId="0" fontId="17" fillId="3" borderId="4" xfId="0" applyFont="1" applyFill="1" applyBorder="1" applyAlignment="1">
      <alignment wrapText="1"/>
    </xf>
    <xf numFmtId="0" fontId="17" fillId="3" borderId="0" xfId="0" applyFont="1" applyFill="1" applyAlignment="1">
      <alignment horizontal="center" vertical="center" wrapText="1"/>
    </xf>
    <xf numFmtId="0" fontId="17" fillId="3" borderId="4" xfId="0" applyFont="1" applyFill="1" applyBorder="1" applyAlignment="1">
      <alignment horizontal="center" vertical="center" wrapText="1"/>
    </xf>
    <xf numFmtId="0" fontId="17" fillId="3" borderId="7" xfId="0" applyFont="1" applyFill="1" applyBorder="1" applyAlignment="1">
      <alignment horizontal="left"/>
    </xf>
    <xf numFmtId="0" fontId="17" fillId="3" borderId="7" xfId="0" applyFont="1" applyFill="1" applyBorder="1"/>
    <xf numFmtId="0" fontId="29" fillId="0" borderId="0" xfId="0" applyFont="1"/>
    <xf numFmtId="0" fontId="29" fillId="0" borderId="0" xfId="0" applyFont="1" applyAlignment="1">
      <alignment horizontal="left"/>
    </xf>
    <xf numFmtId="4" fontId="25" fillId="0" borderId="13" xfId="0" applyNumberFormat="1" applyFont="1" applyBorder="1" applyAlignment="1">
      <alignment horizontal="right" vertical="center"/>
    </xf>
    <xf numFmtId="4" fontId="25" fillId="0" borderId="12" xfId="0" applyNumberFormat="1" applyFont="1" applyBorder="1" applyAlignment="1">
      <alignment horizontal="right" vertical="center"/>
    </xf>
    <xf numFmtId="0" fontId="25" fillId="0" borderId="26" xfId="0" applyFont="1" applyBorder="1" applyAlignment="1">
      <alignment vertical="center"/>
    </xf>
    <xf numFmtId="4" fontId="25" fillId="0" borderId="28" xfId="0" applyNumberFormat="1" applyFont="1" applyBorder="1" applyAlignment="1">
      <alignment vertical="center"/>
    </xf>
    <xf numFmtId="0" fontId="25" fillId="0" borderId="28" xfId="0" applyFont="1" applyBorder="1" applyAlignment="1">
      <alignment horizontal="left" vertical="center"/>
    </xf>
    <xf numFmtId="4" fontId="15" fillId="0" borderId="9" xfId="0" applyNumberFormat="1" applyFont="1" applyBorder="1"/>
    <xf numFmtId="0" fontId="15" fillId="0" borderId="9" xfId="0" applyFont="1" applyBorder="1" applyAlignment="1">
      <alignment horizontal="center"/>
    </xf>
    <xf numFmtId="0" fontId="15" fillId="0" borderId="9" xfId="0" applyFont="1" applyBorder="1"/>
    <xf numFmtId="0" fontId="15" fillId="0" borderId="9" xfId="0" applyFont="1" applyBorder="1" applyAlignment="1">
      <alignment horizontal="left"/>
    </xf>
    <xf numFmtId="0" fontId="25" fillId="0" borderId="27" xfId="0" applyFont="1" applyBorder="1" applyAlignment="1">
      <alignment vertical="center"/>
    </xf>
    <xf numFmtId="0" fontId="25" fillId="0" borderId="28" xfId="0" applyFont="1" applyBorder="1" applyAlignment="1">
      <alignment horizontal="center" vertical="center"/>
    </xf>
    <xf numFmtId="0" fontId="25" fillId="0" borderId="28" xfId="0" applyFont="1" applyBorder="1" applyAlignment="1">
      <alignment vertical="center"/>
    </xf>
    <xf numFmtId="2" fontId="25" fillId="0" borderId="26" xfId="0" applyNumberFormat="1" applyFont="1" applyBorder="1" applyAlignment="1">
      <alignment horizontal="right" vertical="center"/>
    </xf>
    <xf numFmtId="2" fontId="25" fillId="0" borderId="28" xfId="0" applyNumberFormat="1" applyFont="1" applyBorder="1" applyAlignment="1">
      <alignment horizontal="right" vertical="center"/>
    </xf>
    <xf numFmtId="0" fontId="25" fillId="0" borderId="27" xfId="0" applyFont="1" applyBorder="1" applyAlignment="1">
      <alignment horizontal="center" vertical="center"/>
    </xf>
    <xf numFmtId="0" fontId="8" fillId="4" borderId="1" xfId="0" applyFont="1" applyFill="1" applyBorder="1" applyAlignment="1">
      <alignment vertical="center"/>
    </xf>
    <xf numFmtId="0" fontId="15" fillId="0" borderId="0" xfId="0" applyFont="1" applyAlignment="1">
      <alignment horizontal="left" vertical="center" wrapText="1"/>
    </xf>
    <xf numFmtId="4" fontId="25" fillId="0" borderId="29" xfId="0" applyNumberFormat="1" applyFont="1" applyBorder="1" applyAlignment="1">
      <alignment vertical="center"/>
    </xf>
    <xf numFmtId="0" fontId="25" fillId="0" borderId="29" xfId="0" applyFont="1" applyBorder="1" applyAlignment="1">
      <alignment horizontal="center" vertical="center"/>
    </xf>
    <xf numFmtId="0" fontId="25" fillId="0" borderId="29" xfId="0" applyFont="1" applyBorder="1" applyAlignment="1">
      <alignment vertical="center"/>
    </xf>
    <xf numFmtId="0" fontId="25" fillId="0" borderId="29" xfId="0" applyFont="1" applyBorder="1" applyAlignment="1">
      <alignment horizontal="left" vertical="center"/>
    </xf>
    <xf numFmtId="2" fontId="25" fillId="0" borderId="30" xfId="0" applyNumberFormat="1" applyFont="1" applyBorder="1" applyAlignment="1">
      <alignment horizontal="right" vertical="center"/>
    </xf>
    <xf numFmtId="2" fontId="25" fillId="0" borderId="29" xfId="0" applyNumberFormat="1" applyFont="1" applyBorder="1" applyAlignment="1">
      <alignment horizontal="right" vertical="center"/>
    </xf>
    <xf numFmtId="0" fontId="25" fillId="0" borderId="31" xfId="0" applyFont="1" applyBorder="1" applyAlignment="1">
      <alignment horizontal="center" vertical="center"/>
    </xf>
    <xf numFmtId="0" fontId="25" fillId="0" borderId="3" xfId="0" applyFont="1" applyBorder="1" applyAlignment="1">
      <alignment vertical="center"/>
    </xf>
    <xf numFmtId="0" fontId="25" fillId="0" borderId="31" xfId="0" applyFont="1" applyBorder="1" applyAlignment="1">
      <alignment vertical="center"/>
    </xf>
    <xf numFmtId="0" fontId="25" fillId="0" borderId="30" xfId="0" applyFont="1" applyBorder="1" applyAlignment="1">
      <alignment vertical="center"/>
    </xf>
    <xf numFmtId="0" fontId="25" fillId="0" borderId="32" xfId="0" applyFont="1" applyBorder="1" applyAlignment="1">
      <alignment horizontal="center" vertical="center"/>
    </xf>
    <xf numFmtId="4" fontId="25" fillId="0" borderId="32" xfId="0" applyNumberFormat="1" applyFont="1" applyBorder="1" applyAlignment="1">
      <alignment vertical="center"/>
    </xf>
    <xf numFmtId="0" fontId="25" fillId="0" borderId="32" xfId="0" applyFont="1" applyBorder="1" applyAlignment="1">
      <alignment vertical="center"/>
    </xf>
    <xf numFmtId="0" fontId="25" fillId="0" borderId="32" xfId="0" applyFont="1" applyBorder="1" applyAlignment="1">
      <alignment horizontal="left" vertical="center"/>
    </xf>
    <xf numFmtId="2" fontId="25" fillId="0" borderId="33" xfId="0" applyNumberFormat="1" applyFont="1" applyBorder="1" applyAlignment="1">
      <alignment horizontal="right" vertical="center"/>
    </xf>
    <xf numFmtId="2" fontId="25" fillId="0" borderId="32" xfId="0" applyNumberFormat="1" applyFont="1" applyBorder="1" applyAlignment="1">
      <alignment horizontal="right" vertical="center"/>
    </xf>
    <xf numFmtId="0" fontId="25" fillId="0" borderId="34" xfId="0" applyFont="1" applyBorder="1" applyAlignment="1">
      <alignment horizontal="center" vertical="center"/>
    </xf>
    <xf numFmtId="0" fontId="25" fillId="0" borderId="9" xfId="0" applyFont="1" applyBorder="1" applyAlignment="1">
      <alignment vertical="center" wrapText="1"/>
    </xf>
    <xf numFmtId="0" fontId="25" fillId="0" borderId="34" xfId="0" applyFont="1" applyBorder="1" applyAlignment="1">
      <alignment vertical="center"/>
    </xf>
    <xf numFmtId="2" fontId="25" fillId="0" borderId="8" xfId="0" applyNumberFormat="1" applyFont="1" applyBorder="1" applyAlignment="1">
      <alignment horizontal="right" vertical="center"/>
    </xf>
    <xf numFmtId="2" fontId="25" fillId="0" borderId="15" xfId="0" applyNumberFormat="1" applyFont="1" applyBorder="1" applyAlignment="1">
      <alignment horizontal="center" vertical="center"/>
    </xf>
    <xf numFmtId="0" fontId="16" fillId="0" borderId="0" xfId="0" applyFont="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left" wrapText="1"/>
    </xf>
  </cellXfs>
  <cellStyles count="1">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A4279"/>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08080"/>
      <color rgb="FFFF9900"/>
      <color rgb="FFE28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1344084</xdr:colOff>
      <xdr:row>0</xdr:row>
      <xdr:rowOff>0</xdr:rowOff>
    </xdr:from>
    <xdr:to>
      <xdr:col>14</xdr:col>
      <xdr:colOff>3738496</xdr:colOff>
      <xdr:row>1</xdr:row>
      <xdr:rowOff>610</xdr:rowOff>
    </xdr:to>
    <xdr:pic>
      <xdr:nvPicPr>
        <xdr:cNvPr id="3" name="Grafik 2" descr="viadonau-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2424834" y="0"/>
          <a:ext cx="2402032" cy="451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1344084</xdr:colOff>
      <xdr:row>0</xdr:row>
      <xdr:rowOff>0</xdr:rowOff>
    </xdr:from>
    <xdr:to>
      <xdr:col>14</xdr:col>
      <xdr:colOff>3740401</xdr:colOff>
      <xdr:row>1</xdr:row>
      <xdr:rowOff>610</xdr:rowOff>
    </xdr:to>
    <xdr:pic>
      <xdr:nvPicPr>
        <xdr:cNvPr id="2" name="Grafik 1" descr="viadonau-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2402609" y="0"/>
          <a:ext cx="2402032" cy="4511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D183"/>
  <sheetViews>
    <sheetView tabSelected="1" showRuler="0" view="pageLayout" zoomScale="80" zoomScaleNormal="90" zoomScaleSheetLayoutView="90" zoomScalePageLayoutView="80" workbookViewId="0">
      <selection activeCell="B7" sqref="B7:O181"/>
    </sheetView>
  </sheetViews>
  <sheetFormatPr baseColWidth="10" defaultRowHeight="12.75" x14ac:dyDescent="0.2"/>
  <cols>
    <col min="1" max="1" width="1.28515625" customWidth="1"/>
    <col min="2" max="2" width="5.140625" customWidth="1"/>
    <col min="3" max="3" width="10" customWidth="1"/>
    <col min="4" max="5" width="4.7109375" style="4" customWidth="1"/>
    <col min="6" max="6" width="43.85546875" customWidth="1"/>
    <col min="7" max="7" width="12.42578125" style="3" customWidth="1"/>
    <col min="8" max="8" width="9.7109375" customWidth="1"/>
    <col min="9" max="9" width="10.5703125" customWidth="1"/>
    <col min="10" max="10" width="8.7109375" style="4" customWidth="1"/>
    <col min="11" max="11" width="9.7109375" customWidth="1"/>
    <col min="12" max="12" width="10.5703125" customWidth="1"/>
    <col min="13" max="13" width="8.7109375" style="4" customWidth="1"/>
    <col min="14" max="14" width="34.28515625" customWidth="1"/>
    <col min="15" max="15" width="58.140625" customWidth="1"/>
    <col min="16" max="16" width="6.140625" customWidth="1"/>
  </cols>
  <sheetData>
    <row r="1" spans="1:17" ht="36" customHeight="1" x14ac:dyDescent="0.45">
      <c r="A1" s="36"/>
      <c r="B1" s="36" t="s">
        <v>115</v>
      </c>
      <c r="C1" s="36"/>
      <c r="D1" s="36"/>
      <c r="E1" s="36"/>
      <c r="F1" s="36"/>
      <c r="G1" s="3" t="s">
        <v>255</v>
      </c>
      <c r="H1" s="81"/>
      <c r="I1" s="81"/>
      <c r="J1" s="81"/>
      <c r="K1" s="81"/>
      <c r="L1" s="81"/>
      <c r="M1" s="81"/>
      <c r="N1" s="81"/>
      <c r="O1" s="81"/>
    </row>
    <row r="2" spans="1:17" ht="12.95" customHeight="1" x14ac:dyDescent="0.35">
      <c r="B2" s="6"/>
    </row>
    <row r="3" spans="1:17" s="17" customFormat="1" ht="15.75" customHeight="1" x14ac:dyDescent="0.2">
      <c r="B3" s="150" t="s">
        <v>540</v>
      </c>
      <c r="C3" s="150"/>
      <c r="D3" s="150"/>
      <c r="E3" s="150"/>
      <c r="F3" s="150"/>
      <c r="G3" s="150"/>
      <c r="H3" s="150"/>
      <c r="I3" s="150"/>
      <c r="J3" s="150"/>
      <c r="K3" s="150"/>
      <c r="L3" s="150"/>
      <c r="M3" s="150"/>
      <c r="N3" s="150"/>
      <c r="O3" s="150"/>
    </row>
    <row r="4" spans="1:17" s="17" customFormat="1" ht="15.95" customHeight="1" x14ac:dyDescent="0.2">
      <c r="B4" s="22" t="s">
        <v>541</v>
      </c>
      <c r="C4" s="22"/>
      <c r="D4" s="22"/>
      <c r="E4" s="22"/>
      <c r="F4" s="22"/>
      <c r="G4" s="22"/>
      <c r="H4" s="22"/>
      <c r="I4" s="22"/>
      <c r="J4" s="22"/>
      <c r="K4" s="22"/>
      <c r="L4" s="22"/>
      <c r="M4" s="22"/>
      <c r="N4" s="22"/>
      <c r="O4" s="22"/>
    </row>
    <row r="5" spans="1:17" ht="15" customHeight="1" thickBot="1" x14ac:dyDescent="0.25">
      <c r="B5" s="5"/>
    </row>
    <row r="6" spans="1:17" s="14" customFormat="1" ht="25.5" customHeight="1" x14ac:dyDescent="0.25">
      <c r="A6" s="13"/>
      <c r="B6" s="82" t="s">
        <v>120</v>
      </c>
      <c r="C6" s="83" t="s">
        <v>119</v>
      </c>
      <c r="D6" s="82" t="s">
        <v>118</v>
      </c>
      <c r="E6" s="82" t="s">
        <v>117</v>
      </c>
      <c r="F6" s="82" t="s">
        <v>116</v>
      </c>
      <c r="G6" s="84" t="s">
        <v>121</v>
      </c>
      <c r="H6" s="109" t="s">
        <v>377</v>
      </c>
      <c r="I6" s="85"/>
      <c r="J6" s="86"/>
      <c r="K6" s="109" t="s">
        <v>378</v>
      </c>
      <c r="L6" s="85"/>
      <c r="M6" s="86"/>
      <c r="N6" s="82" t="s">
        <v>193</v>
      </c>
      <c r="O6" s="82" t="s">
        <v>125</v>
      </c>
    </row>
    <row r="7" spans="1:17" s="14" customFormat="1" ht="17.25" customHeight="1" x14ac:dyDescent="0.25">
      <c r="A7" s="13"/>
      <c r="B7" s="87"/>
      <c r="C7" s="88"/>
      <c r="D7" s="87"/>
      <c r="E7" s="87"/>
      <c r="F7" s="87"/>
      <c r="G7" s="89"/>
      <c r="H7" s="90" t="s">
        <v>383</v>
      </c>
      <c r="I7" s="91"/>
      <c r="J7" s="92"/>
      <c r="K7" s="90" t="s">
        <v>384</v>
      </c>
      <c r="L7" s="91"/>
      <c r="M7" s="92"/>
      <c r="N7" s="87"/>
      <c r="O7" s="87"/>
    </row>
    <row r="8" spans="1:17" s="15" customFormat="1" ht="15.75" customHeight="1" thickBot="1" x14ac:dyDescent="0.3">
      <c r="B8" s="93"/>
      <c r="C8" s="94"/>
      <c r="D8" s="93"/>
      <c r="E8" s="93"/>
      <c r="F8" s="93"/>
      <c r="G8" s="95"/>
      <c r="H8" s="96" t="s">
        <v>122</v>
      </c>
      <c r="I8" s="97" t="s">
        <v>123</v>
      </c>
      <c r="J8" s="98" t="s">
        <v>124</v>
      </c>
      <c r="K8" s="96" t="s">
        <v>122</v>
      </c>
      <c r="L8" s="97" t="s">
        <v>123</v>
      </c>
      <c r="M8" s="98" t="s">
        <v>124</v>
      </c>
      <c r="N8" s="93"/>
      <c r="O8" s="93"/>
      <c r="Q8" s="14"/>
    </row>
    <row r="9" spans="1:17" s="8" customFormat="1" ht="24.75" customHeight="1" x14ac:dyDescent="0.2">
      <c r="A9" s="7"/>
      <c r="B9" s="41">
        <v>1</v>
      </c>
      <c r="C9" s="74">
        <v>2414.25</v>
      </c>
      <c r="D9" s="75" t="s">
        <v>0</v>
      </c>
      <c r="E9" s="75" t="s">
        <v>0</v>
      </c>
      <c r="F9" s="42" t="s">
        <v>174</v>
      </c>
      <c r="G9" s="43" t="s">
        <v>126</v>
      </c>
      <c r="H9" s="44">
        <v>5.25</v>
      </c>
      <c r="I9" s="45">
        <v>17.25</v>
      </c>
      <c r="J9" s="46" t="s">
        <v>127</v>
      </c>
      <c r="K9" s="44" t="s">
        <v>81</v>
      </c>
      <c r="L9" s="45" t="s">
        <v>81</v>
      </c>
      <c r="M9" s="46" t="s">
        <v>81</v>
      </c>
      <c r="N9" s="47" t="s">
        <v>98</v>
      </c>
      <c r="O9" s="48"/>
      <c r="Q9" s="14"/>
    </row>
    <row r="10" spans="1:17" s="9" customFormat="1" ht="24.95" customHeight="1" x14ac:dyDescent="0.2">
      <c r="A10" s="7"/>
      <c r="B10" s="49">
        <f>B9+1</f>
        <v>2</v>
      </c>
      <c r="C10" s="57">
        <v>2412.7199999999998</v>
      </c>
      <c r="D10" s="58" t="s">
        <v>0</v>
      </c>
      <c r="E10" s="58" t="s">
        <v>0</v>
      </c>
      <c r="F10" s="50" t="s">
        <v>7</v>
      </c>
      <c r="G10" s="51" t="s">
        <v>126</v>
      </c>
      <c r="H10" s="52">
        <v>6.8</v>
      </c>
      <c r="I10" s="53">
        <v>31.1</v>
      </c>
      <c r="J10" s="46" t="s">
        <v>127</v>
      </c>
      <c r="K10" s="52" t="s">
        <v>81</v>
      </c>
      <c r="L10" s="53" t="s">
        <v>81</v>
      </c>
      <c r="M10" s="54" t="s">
        <v>81</v>
      </c>
      <c r="N10" s="55" t="s">
        <v>98</v>
      </c>
      <c r="O10" s="56"/>
    </row>
    <row r="11" spans="1:17" s="9" customFormat="1" ht="24.95" customHeight="1" x14ac:dyDescent="0.2">
      <c r="A11" s="7"/>
      <c r="B11" s="49">
        <f t="shared" ref="B11:B77" si="0">B10+1</f>
        <v>3</v>
      </c>
      <c r="C11" s="57">
        <v>2410.1</v>
      </c>
      <c r="D11" s="58" t="s">
        <v>0</v>
      </c>
      <c r="E11" s="58" t="s">
        <v>0</v>
      </c>
      <c r="F11" s="50" t="s">
        <v>2</v>
      </c>
      <c r="G11" s="51" t="s">
        <v>126</v>
      </c>
      <c r="H11" s="52">
        <v>7.1</v>
      </c>
      <c r="I11" s="53">
        <v>64.400000000000006</v>
      </c>
      <c r="J11" s="46" t="s">
        <v>127</v>
      </c>
      <c r="K11" s="52" t="s">
        <v>81</v>
      </c>
      <c r="L11" s="53" t="s">
        <v>81</v>
      </c>
      <c r="M11" s="54" t="s">
        <v>81</v>
      </c>
      <c r="N11" s="55" t="s">
        <v>99</v>
      </c>
      <c r="O11" s="56" t="s">
        <v>179</v>
      </c>
    </row>
    <row r="12" spans="1:17" s="9" customFormat="1" ht="24.95" customHeight="1" x14ac:dyDescent="0.2">
      <c r="A12" s="7"/>
      <c r="B12" s="49">
        <f t="shared" si="0"/>
        <v>4</v>
      </c>
      <c r="C12" s="57">
        <v>2401.92</v>
      </c>
      <c r="D12" s="58" t="s">
        <v>0</v>
      </c>
      <c r="E12" s="58" t="s">
        <v>0</v>
      </c>
      <c r="F12" s="50" t="s">
        <v>1</v>
      </c>
      <c r="G12" s="51" t="s">
        <v>128</v>
      </c>
      <c r="H12" s="52">
        <v>7.05</v>
      </c>
      <c r="I12" s="53">
        <v>28.75</v>
      </c>
      <c r="J12" s="46" t="s">
        <v>127</v>
      </c>
      <c r="K12" s="52" t="s">
        <v>81</v>
      </c>
      <c r="L12" s="53" t="s">
        <v>81</v>
      </c>
      <c r="M12" s="54" t="s">
        <v>81</v>
      </c>
      <c r="N12" s="55" t="s">
        <v>143</v>
      </c>
      <c r="O12" s="56"/>
    </row>
    <row r="13" spans="1:17" s="9" customFormat="1" ht="24.95" customHeight="1" x14ac:dyDescent="0.2">
      <c r="A13" s="7"/>
      <c r="B13" s="49">
        <f t="shared" si="0"/>
        <v>5</v>
      </c>
      <c r="C13" s="57">
        <v>2401.7399999999998</v>
      </c>
      <c r="D13" s="58" t="s">
        <v>0</v>
      </c>
      <c r="E13" s="58" t="s">
        <v>0</v>
      </c>
      <c r="F13" s="50" t="s">
        <v>3</v>
      </c>
      <c r="G13" s="51" t="s">
        <v>126</v>
      </c>
      <c r="H13" s="52">
        <v>6.4</v>
      </c>
      <c r="I13" s="53">
        <v>48.45</v>
      </c>
      <c r="J13" s="46" t="s">
        <v>127</v>
      </c>
      <c r="K13" s="52" t="s">
        <v>81</v>
      </c>
      <c r="L13" s="53" t="s">
        <v>81</v>
      </c>
      <c r="M13" s="54" t="s">
        <v>81</v>
      </c>
      <c r="N13" s="55" t="s">
        <v>143</v>
      </c>
      <c r="O13" s="56"/>
    </row>
    <row r="14" spans="1:17" s="9" customFormat="1" ht="24.95" customHeight="1" x14ac:dyDescent="0.2">
      <c r="A14" s="7"/>
      <c r="B14" s="49">
        <f t="shared" si="0"/>
        <v>6</v>
      </c>
      <c r="C14" s="57">
        <v>2400.2800000000002</v>
      </c>
      <c r="D14" s="58" t="s">
        <v>0</v>
      </c>
      <c r="E14" s="58" t="s">
        <v>0</v>
      </c>
      <c r="F14" s="50" t="s">
        <v>83</v>
      </c>
      <c r="G14" s="51" t="s">
        <v>126</v>
      </c>
      <c r="H14" s="52">
        <v>6.45</v>
      </c>
      <c r="I14" s="53">
        <v>48.6</v>
      </c>
      <c r="J14" s="46" t="s">
        <v>127</v>
      </c>
      <c r="K14" s="52" t="s">
        <v>81</v>
      </c>
      <c r="L14" s="53" t="s">
        <v>81</v>
      </c>
      <c r="M14" s="54" t="s">
        <v>81</v>
      </c>
      <c r="N14" s="55" t="s">
        <v>143</v>
      </c>
      <c r="O14" s="56"/>
    </row>
    <row r="15" spans="1:17" s="9" customFormat="1" ht="24.95" customHeight="1" x14ac:dyDescent="0.2">
      <c r="A15" s="7"/>
      <c r="B15" s="49">
        <f t="shared" si="0"/>
        <v>7</v>
      </c>
      <c r="C15" s="57">
        <v>2387.59</v>
      </c>
      <c r="D15" s="58" t="s">
        <v>0</v>
      </c>
      <c r="E15" s="58" t="s">
        <v>0</v>
      </c>
      <c r="F15" s="50" t="s">
        <v>4</v>
      </c>
      <c r="G15" s="51" t="s">
        <v>126</v>
      </c>
      <c r="H15" s="52">
        <v>40.799999999999997</v>
      </c>
      <c r="I15" s="53">
        <v>49.25</v>
      </c>
      <c r="J15" s="46" t="s">
        <v>127</v>
      </c>
      <c r="K15" s="52" t="s">
        <v>81</v>
      </c>
      <c r="L15" s="53" t="s">
        <v>81</v>
      </c>
      <c r="M15" s="54" t="s">
        <v>81</v>
      </c>
      <c r="N15" s="55" t="s">
        <v>99</v>
      </c>
      <c r="O15" s="56"/>
    </row>
    <row r="16" spans="1:17" s="9" customFormat="1" ht="24.95" customHeight="1" x14ac:dyDescent="0.2">
      <c r="A16" s="7"/>
      <c r="B16" s="49">
        <f t="shared" si="0"/>
        <v>8</v>
      </c>
      <c r="C16" s="57">
        <v>2386.71</v>
      </c>
      <c r="D16" s="58" t="s">
        <v>0</v>
      </c>
      <c r="E16" s="58" t="s">
        <v>0</v>
      </c>
      <c r="F16" s="50" t="s">
        <v>5</v>
      </c>
      <c r="G16" s="51" t="s">
        <v>128</v>
      </c>
      <c r="H16" s="52">
        <v>10.46</v>
      </c>
      <c r="I16" s="53">
        <v>48.65</v>
      </c>
      <c r="J16" s="46" t="s">
        <v>127</v>
      </c>
      <c r="K16" s="52" t="s">
        <v>81</v>
      </c>
      <c r="L16" s="53" t="s">
        <v>81</v>
      </c>
      <c r="M16" s="54" t="s">
        <v>81</v>
      </c>
      <c r="N16" s="55" t="s">
        <v>99</v>
      </c>
      <c r="O16" s="56"/>
    </row>
    <row r="17" spans="1:15" s="9" customFormat="1" ht="24.95" customHeight="1" x14ac:dyDescent="0.2">
      <c r="A17" s="7"/>
      <c r="B17" s="49">
        <f t="shared" si="0"/>
        <v>9</v>
      </c>
      <c r="C17" s="57">
        <v>2385.67</v>
      </c>
      <c r="D17" s="58" t="s">
        <v>0</v>
      </c>
      <c r="E17" s="58" t="s">
        <v>0</v>
      </c>
      <c r="F17" s="50" t="s">
        <v>6</v>
      </c>
      <c r="G17" s="51" t="s">
        <v>128</v>
      </c>
      <c r="H17" s="52">
        <v>8.65</v>
      </c>
      <c r="I17" s="53">
        <v>32.6</v>
      </c>
      <c r="J17" s="46" t="s">
        <v>127</v>
      </c>
      <c r="K17" s="52" t="s">
        <v>81</v>
      </c>
      <c r="L17" s="53" t="s">
        <v>81</v>
      </c>
      <c r="M17" s="54" t="s">
        <v>81</v>
      </c>
      <c r="N17" s="55" t="s">
        <v>99</v>
      </c>
      <c r="O17" s="56"/>
    </row>
    <row r="18" spans="1:15" s="9" customFormat="1" ht="24.95" customHeight="1" x14ac:dyDescent="0.2">
      <c r="A18" s="7"/>
      <c r="B18" s="49">
        <f t="shared" si="0"/>
        <v>10</v>
      </c>
      <c r="C18" s="57">
        <v>2381.13</v>
      </c>
      <c r="D18" s="58" t="s">
        <v>0</v>
      </c>
      <c r="E18" s="58" t="s">
        <v>0</v>
      </c>
      <c r="F18" s="50" t="s">
        <v>76</v>
      </c>
      <c r="G18" s="51" t="s">
        <v>126</v>
      </c>
      <c r="H18" s="52">
        <v>6.75</v>
      </c>
      <c r="I18" s="53">
        <v>35</v>
      </c>
      <c r="J18" s="46" t="s">
        <v>127</v>
      </c>
      <c r="K18" s="52" t="s">
        <v>81</v>
      </c>
      <c r="L18" s="53" t="s">
        <v>81</v>
      </c>
      <c r="M18" s="54" t="s">
        <v>81</v>
      </c>
      <c r="N18" s="55" t="s">
        <v>144</v>
      </c>
      <c r="O18" s="56"/>
    </row>
    <row r="19" spans="1:15" s="9" customFormat="1" ht="24.95" customHeight="1" x14ac:dyDescent="0.2">
      <c r="A19" s="7"/>
      <c r="B19" s="49">
        <f t="shared" si="0"/>
        <v>11</v>
      </c>
      <c r="C19" s="57">
        <v>2381.04</v>
      </c>
      <c r="D19" s="58" t="s">
        <v>0</v>
      </c>
      <c r="E19" s="58" t="s">
        <v>0</v>
      </c>
      <c r="F19" s="50" t="s">
        <v>113</v>
      </c>
      <c r="G19" s="51" t="s">
        <v>129</v>
      </c>
      <c r="H19" s="52">
        <v>6.6</v>
      </c>
      <c r="I19" s="53">
        <v>37</v>
      </c>
      <c r="J19" s="46" t="s">
        <v>127</v>
      </c>
      <c r="K19" s="52" t="s">
        <v>81</v>
      </c>
      <c r="L19" s="53" t="s">
        <v>81</v>
      </c>
      <c r="M19" s="54" t="s">
        <v>81</v>
      </c>
      <c r="N19" s="55" t="s">
        <v>144</v>
      </c>
      <c r="O19" s="56"/>
    </row>
    <row r="20" spans="1:15" s="9" customFormat="1" ht="24.95" customHeight="1" x14ac:dyDescent="0.2">
      <c r="A20" s="7"/>
      <c r="B20" s="49">
        <f t="shared" si="0"/>
        <v>12</v>
      </c>
      <c r="C20" s="57">
        <v>2380.17</v>
      </c>
      <c r="D20" s="58" t="s">
        <v>0</v>
      </c>
      <c r="E20" s="58" t="s">
        <v>0</v>
      </c>
      <c r="F20" s="50" t="s">
        <v>8</v>
      </c>
      <c r="G20" s="51" t="s">
        <v>126</v>
      </c>
      <c r="H20" s="52">
        <v>6.4</v>
      </c>
      <c r="I20" s="53">
        <v>65</v>
      </c>
      <c r="J20" s="46" t="s">
        <v>127</v>
      </c>
      <c r="K20" s="52" t="s">
        <v>81</v>
      </c>
      <c r="L20" s="53" t="s">
        <v>81</v>
      </c>
      <c r="M20" s="54" t="s">
        <v>81</v>
      </c>
      <c r="N20" s="55" t="s">
        <v>144</v>
      </c>
      <c r="O20" s="56" t="s">
        <v>180</v>
      </c>
    </row>
    <row r="21" spans="1:15" s="9" customFormat="1" ht="24.95" customHeight="1" x14ac:dyDescent="0.2">
      <c r="A21" s="7"/>
      <c r="B21" s="49">
        <f t="shared" si="0"/>
        <v>13</v>
      </c>
      <c r="C21" s="57">
        <v>2379.56</v>
      </c>
      <c r="D21" s="58" t="s">
        <v>0</v>
      </c>
      <c r="E21" s="58" t="s">
        <v>0</v>
      </c>
      <c r="F21" s="50" t="s">
        <v>9</v>
      </c>
      <c r="G21" s="51" t="s">
        <v>126</v>
      </c>
      <c r="H21" s="52">
        <v>6.65</v>
      </c>
      <c r="I21" s="53">
        <v>12</v>
      </c>
      <c r="J21" s="46" t="s">
        <v>127</v>
      </c>
      <c r="K21" s="52" t="s">
        <v>81</v>
      </c>
      <c r="L21" s="53" t="s">
        <v>81</v>
      </c>
      <c r="M21" s="54" t="s">
        <v>81</v>
      </c>
      <c r="N21" s="55" t="s">
        <v>100</v>
      </c>
      <c r="O21" s="56" t="s">
        <v>184</v>
      </c>
    </row>
    <row r="22" spans="1:15" s="9" customFormat="1" ht="24.95" customHeight="1" x14ac:dyDescent="0.2">
      <c r="A22" s="7"/>
      <c r="B22" s="49">
        <f t="shared" si="0"/>
        <v>14</v>
      </c>
      <c r="C22" s="57">
        <v>2378.39</v>
      </c>
      <c r="D22" s="58" t="s">
        <v>0</v>
      </c>
      <c r="E22" s="58" t="s">
        <v>0</v>
      </c>
      <c r="F22" s="50" t="s">
        <v>73</v>
      </c>
      <c r="G22" s="51" t="s">
        <v>126</v>
      </c>
      <c r="H22" s="52">
        <v>6.9</v>
      </c>
      <c r="I22" s="53">
        <v>74</v>
      </c>
      <c r="J22" s="46" t="s">
        <v>127</v>
      </c>
      <c r="K22" s="52" t="s">
        <v>81</v>
      </c>
      <c r="L22" s="53" t="s">
        <v>81</v>
      </c>
      <c r="M22" s="54" t="s">
        <v>81</v>
      </c>
      <c r="N22" s="55" t="s">
        <v>100</v>
      </c>
      <c r="O22" s="56"/>
    </row>
    <row r="23" spans="1:15" s="9" customFormat="1" ht="24.95" customHeight="1" x14ac:dyDescent="0.2">
      <c r="A23" s="7"/>
      <c r="B23" s="49">
        <f t="shared" si="0"/>
        <v>15</v>
      </c>
      <c r="C23" s="57">
        <v>2376.8200000000002</v>
      </c>
      <c r="D23" s="58" t="s">
        <v>0</v>
      </c>
      <c r="E23" s="58" t="s">
        <v>0</v>
      </c>
      <c r="F23" s="50" t="s">
        <v>10</v>
      </c>
      <c r="G23" s="51" t="s">
        <v>128</v>
      </c>
      <c r="H23" s="52">
        <v>5.95</v>
      </c>
      <c r="I23" s="53">
        <v>34</v>
      </c>
      <c r="J23" s="54" t="s">
        <v>140</v>
      </c>
      <c r="K23" s="52">
        <v>6</v>
      </c>
      <c r="L23" s="53">
        <v>33</v>
      </c>
      <c r="M23" s="54" t="s">
        <v>141</v>
      </c>
      <c r="N23" s="55" t="s">
        <v>100</v>
      </c>
      <c r="O23" s="56" t="s">
        <v>184</v>
      </c>
    </row>
    <row r="24" spans="1:15" s="9" customFormat="1" ht="24.95" customHeight="1" x14ac:dyDescent="0.2">
      <c r="A24" s="7"/>
      <c r="B24" s="49">
        <f t="shared" si="0"/>
        <v>16</v>
      </c>
      <c r="C24" s="57">
        <v>2376.33</v>
      </c>
      <c r="D24" s="58" t="s">
        <v>0</v>
      </c>
      <c r="E24" s="58" t="s">
        <v>0</v>
      </c>
      <c r="F24" s="50" t="s">
        <v>84</v>
      </c>
      <c r="G24" s="51" t="s">
        <v>126</v>
      </c>
      <c r="H24" s="52">
        <v>8.65</v>
      </c>
      <c r="I24" s="53">
        <v>101</v>
      </c>
      <c r="J24" s="54" t="s">
        <v>127</v>
      </c>
      <c r="K24" s="52" t="s">
        <v>81</v>
      </c>
      <c r="L24" s="53" t="s">
        <v>81</v>
      </c>
      <c r="M24" s="54" t="s">
        <v>81</v>
      </c>
      <c r="N24" s="55" t="s">
        <v>100</v>
      </c>
      <c r="O24" s="56"/>
    </row>
    <row r="25" spans="1:15" s="9" customFormat="1" ht="24.95" customHeight="1" x14ac:dyDescent="0.2">
      <c r="A25" s="7"/>
      <c r="B25" s="49">
        <f t="shared" si="0"/>
        <v>17</v>
      </c>
      <c r="C25" s="57">
        <v>2369.64</v>
      </c>
      <c r="D25" s="58" t="s">
        <v>0</v>
      </c>
      <c r="E25" s="58" t="s">
        <v>0</v>
      </c>
      <c r="F25" s="50" t="s">
        <v>11</v>
      </c>
      <c r="G25" s="51" t="s">
        <v>126</v>
      </c>
      <c r="H25" s="52">
        <v>8.75</v>
      </c>
      <c r="I25" s="53">
        <v>101.75</v>
      </c>
      <c r="J25" s="54" t="s">
        <v>127</v>
      </c>
      <c r="K25" s="52" t="s">
        <v>81</v>
      </c>
      <c r="L25" s="53" t="s">
        <v>81</v>
      </c>
      <c r="M25" s="54" t="s">
        <v>81</v>
      </c>
      <c r="N25" s="55" t="s">
        <v>100</v>
      </c>
      <c r="O25" s="56"/>
    </row>
    <row r="26" spans="1:15" s="9" customFormat="1" ht="24.95" customHeight="1" x14ac:dyDescent="0.2">
      <c r="A26" s="7"/>
      <c r="B26" s="49">
        <f t="shared" si="0"/>
        <v>18</v>
      </c>
      <c r="C26" s="57">
        <v>2358.2600000000002</v>
      </c>
      <c r="D26" s="58" t="s">
        <v>0</v>
      </c>
      <c r="E26" s="58" t="s">
        <v>0</v>
      </c>
      <c r="F26" s="50" t="s">
        <v>12</v>
      </c>
      <c r="G26" s="51" t="s">
        <v>126</v>
      </c>
      <c r="H26" s="52">
        <v>8.1</v>
      </c>
      <c r="I26" s="53">
        <v>138.44999999999999</v>
      </c>
      <c r="J26" s="54" t="s">
        <v>127</v>
      </c>
      <c r="K26" s="52" t="s">
        <v>81</v>
      </c>
      <c r="L26" s="53" t="s">
        <v>81</v>
      </c>
      <c r="M26" s="54" t="s">
        <v>81</v>
      </c>
      <c r="N26" s="55" t="s">
        <v>100</v>
      </c>
      <c r="O26" s="56"/>
    </row>
    <row r="27" spans="1:15" s="9" customFormat="1" ht="24.95" customHeight="1" x14ac:dyDescent="0.2">
      <c r="A27" s="7"/>
      <c r="B27" s="49">
        <f t="shared" si="0"/>
        <v>19</v>
      </c>
      <c r="C27" s="57">
        <v>2353.3200000000002</v>
      </c>
      <c r="D27" s="58" t="s">
        <v>0</v>
      </c>
      <c r="E27" s="58" t="s">
        <v>0</v>
      </c>
      <c r="F27" s="50" t="s">
        <v>13</v>
      </c>
      <c r="G27" s="51" t="s">
        <v>126</v>
      </c>
      <c r="H27" s="52">
        <v>7.35</v>
      </c>
      <c r="I27" s="53">
        <v>85.35</v>
      </c>
      <c r="J27" s="54" t="s">
        <v>127</v>
      </c>
      <c r="K27" s="52" t="s">
        <v>81</v>
      </c>
      <c r="L27" s="53" t="s">
        <v>81</v>
      </c>
      <c r="M27" s="54" t="s">
        <v>81</v>
      </c>
      <c r="N27" s="55" t="s">
        <v>101</v>
      </c>
      <c r="O27" s="56" t="s">
        <v>161</v>
      </c>
    </row>
    <row r="28" spans="1:15" s="9" customFormat="1" ht="24.95" customHeight="1" x14ac:dyDescent="0.2">
      <c r="A28" s="7"/>
      <c r="B28" s="49">
        <f t="shared" si="0"/>
        <v>20</v>
      </c>
      <c r="C28" s="57">
        <v>2321.8200000000002</v>
      </c>
      <c r="D28" s="58" t="s">
        <v>0</v>
      </c>
      <c r="E28" s="58" t="s">
        <v>0</v>
      </c>
      <c r="F28" s="50" t="s">
        <v>85</v>
      </c>
      <c r="G28" s="51" t="s">
        <v>126</v>
      </c>
      <c r="H28" s="52">
        <v>8.3000000000000007</v>
      </c>
      <c r="I28" s="53">
        <v>24</v>
      </c>
      <c r="J28" s="54" t="s">
        <v>127</v>
      </c>
      <c r="K28" s="52" t="s">
        <v>81</v>
      </c>
      <c r="L28" s="53" t="s">
        <v>81</v>
      </c>
      <c r="M28" s="54" t="s">
        <v>81</v>
      </c>
      <c r="N28" s="55" t="s">
        <v>102</v>
      </c>
      <c r="O28" s="56"/>
    </row>
    <row r="29" spans="1:15" s="9" customFormat="1" ht="24.95" customHeight="1" x14ac:dyDescent="0.2">
      <c r="A29" s="7"/>
      <c r="B29" s="49">
        <f t="shared" si="0"/>
        <v>21</v>
      </c>
      <c r="C29" s="57">
        <v>2320</v>
      </c>
      <c r="D29" s="58" t="s">
        <v>0</v>
      </c>
      <c r="E29" s="58" t="s">
        <v>0</v>
      </c>
      <c r="F29" s="50" t="s">
        <v>14</v>
      </c>
      <c r="G29" s="51" t="s">
        <v>126</v>
      </c>
      <c r="H29" s="52">
        <v>8.85</v>
      </c>
      <c r="I29" s="53">
        <v>66.55</v>
      </c>
      <c r="J29" s="54" t="s">
        <v>127</v>
      </c>
      <c r="K29" s="52" t="s">
        <v>81</v>
      </c>
      <c r="L29" s="53" t="s">
        <v>81</v>
      </c>
      <c r="M29" s="54" t="s">
        <v>81</v>
      </c>
      <c r="N29" s="55" t="s">
        <v>102</v>
      </c>
      <c r="O29" s="56"/>
    </row>
    <row r="30" spans="1:15" s="9" customFormat="1" ht="24.95" customHeight="1" x14ac:dyDescent="0.2">
      <c r="A30" s="7"/>
      <c r="B30" s="49">
        <f t="shared" si="0"/>
        <v>22</v>
      </c>
      <c r="C30" s="57">
        <v>2316.98</v>
      </c>
      <c r="D30" s="58" t="s">
        <v>0</v>
      </c>
      <c r="E30" s="58" t="s">
        <v>0</v>
      </c>
      <c r="F30" s="50" t="s">
        <v>86</v>
      </c>
      <c r="G30" s="51" t="s">
        <v>126</v>
      </c>
      <c r="H30" s="52">
        <v>8.85</v>
      </c>
      <c r="I30" s="53">
        <v>71.900000000000006</v>
      </c>
      <c r="J30" s="54" t="s">
        <v>127</v>
      </c>
      <c r="K30" s="52" t="s">
        <v>81</v>
      </c>
      <c r="L30" s="53" t="s">
        <v>81</v>
      </c>
      <c r="M30" s="54" t="s">
        <v>81</v>
      </c>
      <c r="N30" s="55" t="s">
        <v>102</v>
      </c>
      <c r="O30" s="56"/>
    </row>
    <row r="31" spans="1:15" s="9" customFormat="1" ht="24.95" customHeight="1" x14ac:dyDescent="0.2">
      <c r="A31" s="7"/>
      <c r="B31" s="49">
        <f t="shared" si="0"/>
        <v>23</v>
      </c>
      <c r="C31" s="57">
        <v>2311.27</v>
      </c>
      <c r="D31" s="58" t="s">
        <v>0</v>
      </c>
      <c r="E31" s="58" t="s">
        <v>0</v>
      </c>
      <c r="F31" s="50" t="s">
        <v>15</v>
      </c>
      <c r="G31" s="51" t="s">
        <v>128</v>
      </c>
      <c r="H31" s="52">
        <v>5</v>
      </c>
      <c r="I31" s="53">
        <v>43.95</v>
      </c>
      <c r="J31" s="54" t="s">
        <v>127</v>
      </c>
      <c r="K31" s="52" t="s">
        <v>81</v>
      </c>
      <c r="L31" s="53" t="s">
        <v>81</v>
      </c>
      <c r="M31" s="54" t="s">
        <v>81</v>
      </c>
      <c r="N31" s="55" t="s">
        <v>103</v>
      </c>
      <c r="O31" s="56" t="s">
        <v>184</v>
      </c>
    </row>
    <row r="32" spans="1:15" s="9" customFormat="1" ht="24.95" customHeight="1" x14ac:dyDescent="0.2">
      <c r="A32" s="7"/>
      <c r="B32" s="49">
        <f t="shared" si="0"/>
        <v>24</v>
      </c>
      <c r="C32" s="57">
        <v>2308.4</v>
      </c>
      <c r="D32" s="58" t="s">
        <v>0</v>
      </c>
      <c r="E32" s="58" t="s">
        <v>0</v>
      </c>
      <c r="F32" s="50" t="s">
        <v>87</v>
      </c>
      <c r="G32" s="51" t="s">
        <v>126</v>
      </c>
      <c r="H32" s="52">
        <v>9</v>
      </c>
      <c r="I32" s="53">
        <v>75.099999999999994</v>
      </c>
      <c r="J32" s="54" t="s">
        <v>127</v>
      </c>
      <c r="K32" s="52" t="s">
        <v>81</v>
      </c>
      <c r="L32" s="53" t="s">
        <v>81</v>
      </c>
      <c r="M32" s="54" t="s">
        <v>81</v>
      </c>
      <c r="N32" s="55" t="s">
        <v>103</v>
      </c>
      <c r="O32" s="56"/>
    </row>
    <row r="33" spans="1:17" s="9" customFormat="1" ht="24.95" customHeight="1" x14ac:dyDescent="0.2">
      <c r="A33" s="7"/>
      <c r="B33" s="49">
        <f t="shared" si="0"/>
        <v>25</v>
      </c>
      <c r="C33" s="57">
        <v>2290.12</v>
      </c>
      <c r="D33" s="58" t="s">
        <v>0</v>
      </c>
      <c r="E33" s="58" t="s">
        <v>0</v>
      </c>
      <c r="F33" s="50" t="s">
        <v>16</v>
      </c>
      <c r="G33" s="51" t="s">
        <v>126</v>
      </c>
      <c r="H33" s="52">
        <v>8.6</v>
      </c>
      <c r="I33" s="53">
        <v>71.400000000000006</v>
      </c>
      <c r="J33" s="54" t="s">
        <v>127</v>
      </c>
      <c r="K33" s="52" t="s">
        <v>81</v>
      </c>
      <c r="L33" s="53" t="s">
        <v>81</v>
      </c>
      <c r="M33" s="54" t="s">
        <v>81</v>
      </c>
      <c r="N33" s="55" t="s">
        <v>104</v>
      </c>
      <c r="O33" s="56"/>
    </row>
    <row r="34" spans="1:17" s="11" customFormat="1" ht="24.95" customHeight="1" x14ac:dyDescent="0.2">
      <c r="A34" s="10"/>
      <c r="B34" s="49">
        <f t="shared" si="0"/>
        <v>26</v>
      </c>
      <c r="C34" s="57">
        <v>2285.89</v>
      </c>
      <c r="D34" s="58" t="s">
        <v>0</v>
      </c>
      <c r="E34" s="58" t="s">
        <v>0</v>
      </c>
      <c r="F34" s="50" t="s">
        <v>175</v>
      </c>
      <c r="G34" s="51" t="s">
        <v>128</v>
      </c>
      <c r="H34" s="52">
        <v>8.4</v>
      </c>
      <c r="I34" s="53">
        <v>90</v>
      </c>
      <c r="J34" s="54" t="s">
        <v>127</v>
      </c>
      <c r="K34" s="52" t="s">
        <v>81</v>
      </c>
      <c r="L34" s="53" t="s">
        <v>81</v>
      </c>
      <c r="M34" s="54" t="s">
        <v>81</v>
      </c>
      <c r="N34" s="59" t="s">
        <v>104</v>
      </c>
      <c r="O34" s="56"/>
      <c r="Q34" s="9"/>
    </row>
    <row r="35" spans="1:17" s="9" customFormat="1" ht="24.95" customHeight="1" x14ac:dyDescent="0.2">
      <c r="A35" s="7"/>
      <c r="B35" s="49">
        <f t="shared" si="0"/>
        <v>27</v>
      </c>
      <c r="C35" s="57">
        <v>2285.87</v>
      </c>
      <c r="D35" s="58" t="s">
        <v>0</v>
      </c>
      <c r="E35" s="58" t="s">
        <v>0</v>
      </c>
      <c r="F35" s="50" t="s">
        <v>176</v>
      </c>
      <c r="G35" s="60" t="s">
        <v>129</v>
      </c>
      <c r="H35" s="61">
        <v>8.4</v>
      </c>
      <c r="I35" s="62">
        <v>90</v>
      </c>
      <c r="J35" s="54" t="s">
        <v>127</v>
      </c>
      <c r="K35" s="52" t="s">
        <v>81</v>
      </c>
      <c r="L35" s="53" t="s">
        <v>81</v>
      </c>
      <c r="M35" s="54" t="s">
        <v>81</v>
      </c>
      <c r="N35" s="59" t="s">
        <v>104</v>
      </c>
      <c r="O35" s="56"/>
    </row>
    <row r="36" spans="1:17" s="9" customFormat="1" ht="24.95" customHeight="1" x14ac:dyDescent="0.2">
      <c r="A36" s="7"/>
      <c r="B36" s="49">
        <f t="shared" si="0"/>
        <v>28</v>
      </c>
      <c r="C36" s="57">
        <v>2285.4899999999998</v>
      </c>
      <c r="D36" s="58" t="s">
        <v>0</v>
      </c>
      <c r="E36" s="58" t="s">
        <v>0</v>
      </c>
      <c r="F36" s="50" t="s">
        <v>77</v>
      </c>
      <c r="G36" s="51" t="s">
        <v>126</v>
      </c>
      <c r="H36" s="52">
        <v>8.4</v>
      </c>
      <c r="I36" s="53">
        <v>89.85</v>
      </c>
      <c r="J36" s="54" t="s">
        <v>127</v>
      </c>
      <c r="K36" s="52" t="s">
        <v>81</v>
      </c>
      <c r="L36" s="53" t="s">
        <v>81</v>
      </c>
      <c r="M36" s="54" t="s">
        <v>81</v>
      </c>
      <c r="N36" s="59" t="s">
        <v>104</v>
      </c>
      <c r="O36" s="56"/>
    </row>
    <row r="37" spans="1:17" s="9" customFormat="1" ht="24.95" customHeight="1" x14ac:dyDescent="0.2">
      <c r="A37" s="7"/>
      <c r="B37" s="49">
        <f t="shared" si="0"/>
        <v>29</v>
      </c>
      <c r="C37" s="57">
        <v>2284.59</v>
      </c>
      <c r="D37" s="58" t="s">
        <v>0</v>
      </c>
      <c r="E37" s="58" t="s">
        <v>0</v>
      </c>
      <c r="F37" s="50" t="s">
        <v>89</v>
      </c>
      <c r="G37" s="51" t="s">
        <v>126</v>
      </c>
      <c r="H37" s="52">
        <v>8.6</v>
      </c>
      <c r="I37" s="53">
        <v>89.85</v>
      </c>
      <c r="J37" s="54" t="s">
        <v>127</v>
      </c>
      <c r="K37" s="52" t="s">
        <v>81</v>
      </c>
      <c r="L37" s="53" t="s">
        <v>81</v>
      </c>
      <c r="M37" s="54" t="s">
        <v>81</v>
      </c>
      <c r="N37" s="59" t="s">
        <v>104</v>
      </c>
      <c r="O37" s="56"/>
    </row>
    <row r="38" spans="1:17" s="9" customFormat="1" ht="24.95" customHeight="1" x14ac:dyDescent="0.2">
      <c r="A38" s="7"/>
      <c r="B38" s="49">
        <f t="shared" si="0"/>
        <v>30</v>
      </c>
      <c r="C38" s="57">
        <v>2282.52</v>
      </c>
      <c r="D38" s="58" t="s">
        <v>0</v>
      </c>
      <c r="E38" s="58" t="s">
        <v>0</v>
      </c>
      <c r="F38" s="50" t="s">
        <v>17</v>
      </c>
      <c r="G38" s="51" t="s">
        <v>126</v>
      </c>
      <c r="H38" s="52">
        <v>9.65</v>
      </c>
      <c r="I38" s="53">
        <v>82.9</v>
      </c>
      <c r="J38" s="54" t="s">
        <v>127</v>
      </c>
      <c r="K38" s="52" t="s">
        <v>81</v>
      </c>
      <c r="L38" s="53" t="s">
        <v>81</v>
      </c>
      <c r="M38" s="54" t="s">
        <v>81</v>
      </c>
      <c r="N38" s="55" t="s">
        <v>104</v>
      </c>
      <c r="O38" s="56"/>
    </row>
    <row r="39" spans="1:17" s="9" customFormat="1" ht="24.95" customHeight="1" x14ac:dyDescent="0.2">
      <c r="A39" s="7"/>
      <c r="B39" s="49">
        <f t="shared" si="0"/>
        <v>31</v>
      </c>
      <c r="C39" s="57">
        <v>2266.23</v>
      </c>
      <c r="D39" s="58" t="s">
        <v>0</v>
      </c>
      <c r="E39" s="58" t="s">
        <v>0</v>
      </c>
      <c r="F39" s="50" t="s">
        <v>18</v>
      </c>
      <c r="G39" s="51" t="s">
        <v>126</v>
      </c>
      <c r="H39" s="52">
        <v>8.6</v>
      </c>
      <c r="I39" s="53">
        <v>62</v>
      </c>
      <c r="J39" s="54" t="s">
        <v>127</v>
      </c>
      <c r="K39" s="52" t="s">
        <v>81</v>
      </c>
      <c r="L39" s="53" t="s">
        <v>81</v>
      </c>
      <c r="M39" s="54" t="s">
        <v>81</v>
      </c>
      <c r="N39" s="55" t="s">
        <v>105</v>
      </c>
      <c r="O39" s="56"/>
    </row>
    <row r="40" spans="1:17" s="9" customFormat="1" ht="24.95" customHeight="1" x14ac:dyDescent="0.2">
      <c r="A40" s="7"/>
      <c r="B40" s="49">
        <f t="shared" si="0"/>
        <v>32</v>
      </c>
      <c r="C40" s="57">
        <v>2249.16</v>
      </c>
      <c r="D40" s="58" t="s">
        <v>0</v>
      </c>
      <c r="E40" s="58" t="s">
        <v>0</v>
      </c>
      <c r="F40" s="50" t="s">
        <v>74</v>
      </c>
      <c r="G40" s="51" t="s">
        <v>126</v>
      </c>
      <c r="H40" s="52">
        <v>8</v>
      </c>
      <c r="I40" s="53">
        <v>89</v>
      </c>
      <c r="J40" s="54" t="s">
        <v>127</v>
      </c>
      <c r="K40" s="52" t="s">
        <v>81</v>
      </c>
      <c r="L40" s="53" t="s">
        <v>81</v>
      </c>
      <c r="M40" s="54" t="s">
        <v>81</v>
      </c>
      <c r="N40" s="55" t="s">
        <v>105</v>
      </c>
      <c r="O40" s="56"/>
    </row>
    <row r="41" spans="1:17" s="9" customFormat="1" ht="24.95" customHeight="1" x14ac:dyDescent="0.2">
      <c r="A41" s="7"/>
      <c r="B41" s="49">
        <f t="shared" si="0"/>
        <v>33</v>
      </c>
      <c r="C41" s="57">
        <v>2234.2600000000002</v>
      </c>
      <c r="D41" s="58" t="s">
        <v>0</v>
      </c>
      <c r="E41" s="58" t="s">
        <v>0</v>
      </c>
      <c r="F41" s="50" t="s">
        <v>19</v>
      </c>
      <c r="G41" s="51" t="s">
        <v>126</v>
      </c>
      <c r="H41" s="52">
        <v>35.75</v>
      </c>
      <c r="I41" s="53">
        <v>100.15</v>
      </c>
      <c r="J41" s="54" t="s">
        <v>127</v>
      </c>
      <c r="K41" s="52" t="s">
        <v>81</v>
      </c>
      <c r="L41" s="53" t="s">
        <v>81</v>
      </c>
      <c r="M41" s="54" t="s">
        <v>81</v>
      </c>
      <c r="N41" s="55" t="s">
        <v>145</v>
      </c>
      <c r="O41" s="56"/>
    </row>
    <row r="42" spans="1:17" s="9" customFormat="1" ht="24.95" customHeight="1" x14ac:dyDescent="0.2">
      <c r="A42" s="7"/>
      <c r="B42" s="49">
        <f t="shared" si="0"/>
        <v>34</v>
      </c>
      <c r="C42" s="57">
        <v>2230.63</v>
      </c>
      <c r="D42" s="58" t="s">
        <v>0</v>
      </c>
      <c r="E42" s="58" t="s">
        <v>0</v>
      </c>
      <c r="F42" s="50" t="s">
        <v>75</v>
      </c>
      <c r="G42" s="51" t="s">
        <v>130</v>
      </c>
      <c r="H42" s="52">
        <v>8.5</v>
      </c>
      <c r="I42" s="53">
        <v>24</v>
      </c>
      <c r="J42" s="54" t="s">
        <v>127</v>
      </c>
      <c r="K42" s="52">
        <v>8.5</v>
      </c>
      <c r="L42" s="53">
        <v>24</v>
      </c>
      <c r="M42" s="54" t="s">
        <v>127</v>
      </c>
      <c r="N42" s="55" t="s">
        <v>145</v>
      </c>
      <c r="O42" s="56"/>
    </row>
    <row r="43" spans="1:17" s="9" customFormat="1" ht="24.95" customHeight="1" x14ac:dyDescent="0.2">
      <c r="A43" s="7"/>
      <c r="B43" s="49">
        <f t="shared" si="0"/>
        <v>35</v>
      </c>
      <c r="C43" s="57">
        <v>2230.42</v>
      </c>
      <c r="D43" s="58" t="s">
        <v>0</v>
      </c>
      <c r="E43" s="58" t="s">
        <v>0</v>
      </c>
      <c r="F43" s="50" t="s">
        <v>88</v>
      </c>
      <c r="G43" s="51" t="s">
        <v>126</v>
      </c>
      <c r="H43" s="52">
        <v>9.4</v>
      </c>
      <c r="I43" s="53">
        <v>24</v>
      </c>
      <c r="J43" s="54" t="s">
        <v>127</v>
      </c>
      <c r="K43" s="52">
        <v>9.4</v>
      </c>
      <c r="L43" s="53">
        <v>24</v>
      </c>
      <c r="M43" s="54" t="s">
        <v>127</v>
      </c>
      <c r="N43" s="55" t="s">
        <v>106</v>
      </c>
      <c r="O43" s="56"/>
    </row>
    <row r="44" spans="1:17" s="9" customFormat="1" ht="24.95" customHeight="1" x14ac:dyDescent="0.2">
      <c r="A44" s="7"/>
      <c r="B44" s="49">
        <f t="shared" si="0"/>
        <v>36</v>
      </c>
      <c r="C44" s="57">
        <v>2230.2800000000002</v>
      </c>
      <c r="D44" s="58" t="s">
        <v>0</v>
      </c>
      <c r="E44" s="58" t="s">
        <v>0</v>
      </c>
      <c r="F44" s="50" t="s">
        <v>78</v>
      </c>
      <c r="G44" s="51" t="s">
        <v>128</v>
      </c>
      <c r="H44" s="52">
        <v>6.3</v>
      </c>
      <c r="I44" s="53">
        <v>59.2</v>
      </c>
      <c r="J44" s="54" t="s">
        <v>127</v>
      </c>
      <c r="K44" s="52" t="s">
        <v>81</v>
      </c>
      <c r="L44" s="53" t="s">
        <v>81</v>
      </c>
      <c r="M44" s="54" t="s">
        <v>81</v>
      </c>
      <c r="N44" s="55" t="s">
        <v>106</v>
      </c>
      <c r="O44" s="56" t="s">
        <v>184</v>
      </c>
    </row>
    <row r="45" spans="1:17" s="9" customFormat="1" ht="24.95" customHeight="1" x14ac:dyDescent="0.2">
      <c r="A45" s="7"/>
      <c r="B45" s="49">
        <f t="shared" si="0"/>
        <v>37</v>
      </c>
      <c r="C45" s="57">
        <v>2230.1</v>
      </c>
      <c r="D45" s="58" t="s">
        <v>0</v>
      </c>
      <c r="E45" s="58" t="s">
        <v>0</v>
      </c>
      <c r="F45" s="50" t="s">
        <v>20</v>
      </c>
      <c r="G45" s="51" t="s">
        <v>126</v>
      </c>
      <c r="H45" s="52">
        <v>11</v>
      </c>
      <c r="I45" s="53">
        <v>67</v>
      </c>
      <c r="J45" s="54" t="s">
        <v>127</v>
      </c>
      <c r="K45" s="52" t="s">
        <v>81</v>
      </c>
      <c r="L45" s="53" t="s">
        <v>81</v>
      </c>
      <c r="M45" s="54" t="s">
        <v>81</v>
      </c>
      <c r="N45" s="55" t="s">
        <v>106</v>
      </c>
      <c r="O45" s="56"/>
    </row>
    <row r="46" spans="1:17" s="9" customFormat="1" ht="24.95" customHeight="1" x14ac:dyDescent="0.2">
      <c r="A46" s="7"/>
      <c r="B46" s="49">
        <f t="shared" si="0"/>
        <v>38</v>
      </c>
      <c r="C46" s="57">
        <v>2226.96</v>
      </c>
      <c r="D46" s="58" t="s">
        <v>0</v>
      </c>
      <c r="E46" s="58" t="s">
        <v>0</v>
      </c>
      <c r="F46" s="50" t="s">
        <v>21</v>
      </c>
      <c r="G46" s="51" t="s">
        <v>126</v>
      </c>
      <c r="H46" s="52">
        <v>7.7</v>
      </c>
      <c r="I46" s="53">
        <v>101</v>
      </c>
      <c r="J46" s="54" t="s">
        <v>127</v>
      </c>
      <c r="K46" s="52" t="s">
        <v>81</v>
      </c>
      <c r="L46" s="53" t="s">
        <v>81</v>
      </c>
      <c r="M46" s="54" t="s">
        <v>81</v>
      </c>
      <c r="N46" s="55" t="s">
        <v>106</v>
      </c>
      <c r="O46" s="56"/>
    </row>
    <row r="47" spans="1:17" s="9" customFormat="1" ht="24.95" customHeight="1" x14ac:dyDescent="0.2">
      <c r="A47" s="7"/>
      <c r="B47" s="49">
        <f t="shared" si="0"/>
        <v>39</v>
      </c>
      <c r="C47" s="57">
        <v>2225.75</v>
      </c>
      <c r="D47" s="58" t="s">
        <v>0</v>
      </c>
      <c r="E47" s="58" t="s">
        <v>0</v>
      </c>
      <c r="F47" s="50" t="s">
        <v>22</v>
      </c>
      <c r="G47" s="51" t="s">
        <v>126</v>
      </c>
      <c r="H47" s="52">
        <v>5.15</v>
      </c>
      <c r="I47" s="53">
        <v>80.55</v>
      </c>
      <c r="J47" s="54" t="s">
        <v>127</v>
      </c>
      <c r="K47" s="52" t="s">
        <v>81</v>
      </c>
      <c r="L47" s="53" t="s">
        <v>81</v>
      </c>
      <c r="M47" s="54" t="s">
        <v>81</v>
      </c>
      <c r="N47" s="55" t="s">
        <v>106</v>
      </c>
      <c r="O47" s="56" t="s">
        <v>185</v>
      </c>
    </row>
    <row r="48" spans="1:17" s="9" customFormat="1" ht="24.95" customHeight="1" x14ac:dyDescent="0.2">
      <c r="A48" s="7"/>
      <c r="B48" s="49">
        <f t="shared" si="0"/>
        <v>40</v>
      </c>
      <c r="C48" s="57">
        <v>2223.2800000000002</v>
      </c>
      <c r="D48" s="58" t="s">
        <v>0</v>
      </c>
      <c r="E48" s="58" t="s">
        <v>0</v>
      </c>
      <c r="F48" s="50" t="s">
        <v>23</v>
      </c>
      <c r="G48" s="51" t="s">
        <v>128</v>
      </c>
      <c r="H48" s="52">
        <v>9.5</v>
      </c>
      <c r="I48" s="53">
        <v>71</v>
      </c>
      <c r="J48" s="54" t="s">
        <v>140</v>
      </c>
      <c r="K48" s="52">
        <v>9.5</v>
      </c>
      <c r="L48" s="53">
        <v>71</v>
      </c>
      <c r="M48" s="54" t="s">
        <v>141</v>
      </c>
      <c r="N48" s="55" t="s">
        <v>106</v>
      </c>
      <c r="O48" s="56"/>
    </row>
    <row r="49" spans="1:30" s="127" customFormat="1" ht="24.95" customHeight="1" x14ac:dyDescent="0.2">
      <c r="A49" s="7"/>
      <c r="B49" s="49">
        <f t="shared" si="0"/>
        <v>41</v>
      </c>
      <c r="C49" s="57">
        <v>2203.2800000000002</v>
      </c>
      <c r="D49" s="58" t="s">
        <v>0</v>
      </c>
      <c r="E49" s="58" t="s">
        <v>0</v>
      </c>
      <c r="F49" s="50" t="s">
        <v>393</v>
      </c>
      <c r="G49" s="51" t="s">
        <v>131</v>
      </c>
      <c r="H49" s="52">
        <v>7.8</v>
      </c>
      <c r="I49" s="53">
        <v>24</v>
      </c>
      <c r="J49" s="54" t="s">
        <v>127</v>
      </c>
      <c r="K49" s="52">
        <v>7.8</v>
      </c>
      <c r="L49" s="53">
        <v>24</v>
      </c>
      <c r="M49" s="54" t="s">
        <v>127</v>
      </c>
      <c r="N49" s="55" t="s">
        <v>488</v>
      </c>
      <c r="O49" s="56"/>
      <c r="P49" s="9"/>
      <c r="Q49" s="9"/>
      <c r="R49" s="9"/>
      <c r="S49" s="9"/>
      <c r="T49" s="9"/>
      <c r="U49" s="9"/>
      <c r="V49" s="9"/>
      <c r="W49" s="9"/>
      <c r="X49" s="9"/>
      <c r="Y49" s="9"/>
      <c r="Z49" s="9"/>
      <c r="AA49" s="9"/>
      <c r="AB49" s="9"/>
      <c r="AC49" s="9"/>
      <c r="AD49" s="9"/>
    </row>
    <row r="50" spans="1:30" s="9" customFormat="1" ht="24.95" customHeight="1" x14ac:dyDescent="0.2">
      <c r="A50" s="7"/>
      <c r="B50" s="49">
        <f t="shared" si="0"/>
        <v>42</v>
      </c>
      <c r="C50" s="57">
        <v>2194.1</v>
      </c>
      <c r="D50" s="58" t="s">
        <v>24</v>
      </c>
      <c r="E50" s="58" t="s">
        <v>24</v>
      </c>
      <c r="F50" s="50" t="s">
        <v>32</v>
      </c>
      <c r="G50" s="51" t="s">
        <v>126</v>
      </c>
      <c r="H50" s="113">
        <v>8.16</v>
      </c>
      <c r="I50" s="53">
        <v>107.3</v>
      </c>
      <c r="J50" s="54" t="s">
        <v>127</v>
      </c>
      <c r="K50" s="52" t="s">
        <v>81</v>
      </c>
      <c r="L50" s="53" t="s">
        <v>81</v>
      </c>
      <c r="M50" s="54" t="s">
        <v>81</v>
      </c>
      <c r="N50" s="55" t="s">
        <v>489</v>
      </c>
      <c r="O50" s="56" t="s">
        <v>490</v>
      </c>
    </row>
    <row r="51" spans="1:30" s="9" customFormat="1" ht="24.95" customHeight="1" x14ac:dyDescent="0.2">
      <c r="A51" s="7"/>
      <c r="B51" s="49">
        <f t="shared" si="0"/>
        <v>43</v>
      </c>
      <c r="C51" s="112">
        <v>2162.94</v>
      </c>
      <c r="D51" s="58" t="s">
        <v>24</v>
      </c>
      <c r="E51" s="58" t="s">
        <v>24</v>
      </c>
      <c r="F51" s="50" t="s">
        <v>542</v>
      </c>
      <c r="G51" s="51" t="s">
        <v>129</v>
      </c>
      <c r="H51" s="113">
        <v>8.2200000000000006</v>
      </c>
      <c r="I51" s="53">
        <v>24</v>
      </c>
      <c r="J51" s="54" t="s">
        <v>127</v>
      </c>
      <c r="K51" s="52">
        <v>8.18</v>
      </c>
      <c r="L51" s="53">
        <v>24</v>
      </c>
      <c r="M51" s="54" t="s">
        <v>127</v>
      </c>
      <c r="N51" s="55" t="s">
        <v>365</v>
      </c>
      <c r="O51" s="56"/>
    </row>
    <row r="52" spans="1:30" s="9" customFormat="1" ht="24.95" customHeight="1" x14ac:dyDescent="0.2">
      <c r="A52" s="7"/>
      <c r="B52" s="49">
        <f t="shared" si="0"/>
        <v>44</v>
      </c>
      <c r="C52" s="112">
        <v>2162.67</v>
      </c>
      <c r="D52" s="58" t="s">
        <v>24</v>
      </c>
      <c r="E52" s="58" t="s">
        <v>24</v>
      </c>
      <c r="F52" s="50" t="s">
        <v>543</v>
      </c>
      <c r="G52" s="51" t="s">
        <v>131</v>
      </c>
      <c r="H52" s="113">
        <v>11.5</v>
      </c>
      <c r="I52" s="53">
        <v>24</v>
      </c>
      <c r="J52" s="54" t="s">
        <v>127</v>
      </c>
      <c r="K52" s="52">
        <v>11.5</v>
      </c>
      <c r="L52" s="53">
        <v>24</v>
      </c>
      <c r="M52" s="54" t="s">
        <v>127</v>
      </c>
      <c r="N52" s="55" t="s">
        <v>491</v>
      </c>
      <c r="O52" s="56"/>
    </row>
    <row r="53" spans="1:30" s="9" customFormat="1" ht="24.95" customHeight="1" x14ac:dyDescent="0.2">
      <c r="A53" s="7"/>
      <c r="B53" s="49">
        <f t="shared" si="0"/>
        <v>45</v>
      </c>
      <c r="C53" s="57">
        <v>2159.9699999999998</v>
      </c>
      <c r="D53" s="58" t="s">
        <v>24</v>
      </c>
      <c r="E53" s="58" t="s">
        <v>24</v>
      </c>
      <c r="F53" s="50" t="s">
        <v>33</v>
      </c>
      <c r="G53" s="51" t="s">
        <v>126</v>
      </c>
      <c r="H53" s="113">
        <v>8.8699999999999992</v>
      </c>
      <c r="I53" s="53">
        <v>125</v>
      </c>
      <c r="J53" s="54" t="s">
        <v>127</v>
      </c>
      <c r="K53" s="52" t="s">
        <v>81</v>
      </c>
      <c r="L53" s="53" t="s">
        <v>81</v>
      </c>
      <c r="M53" s="54"/>
      <c r="N53" s="55" t="s">
        <v>492</v>
      </c>
      <c r="O53" s="56" t="s">
        <v>493</v>
      </c>
    </row>
    <row r="54" spans="1:30" s="9" customFormat="1" ht="24.95" customHeight="1" x14ac:dyDescent="0.2">
      <c r="A54" s="7"/>
      <c r="B54" s="49">
        <f t="shared" si="0"/>
        <v>46</v>
      </c>
      <c r="C54" s="57">
        <v>2146.73</v>
      </c>
      <c r="D54" s="58" t="s">
        <v>24</v>
      </c>
      <c r="E54" s="58" t="s">
        <v>24</v>
      </c>
      <c r="F54" s="50" t="s">
        <v>544</v>
      </c>
      <c r="G54" s="51" t="s">
        <v>131</v>
      </c>
      <c r="H54" s="113">
        <v>11.09</v>
      </c>
      <c r="I54" s="53">
        <v>24</v>
      </c>
      <c r="J54" s="54" t="s">
        <v>127</v>
      </c>
      <c r="K54" s="52">
        <v>11.09</v>
      </c>
      <c r="L54" s="53">
        <v>24</v>
      </c>
      <c r="M54" s="54" t="s">
        <v>127</v>
      </c>
      <c r="N54" s="55" t="s">
        <v>494</v>
      </c>
      <c r="O54" s="56"/>
    </row>
    <row r="55" spans="1:30" s="9" customFormat="1" ht="24.95" customHeight="1" x14ac:dyDescent="0.2">
      <c r="A55" s="7"/>
      <c r="B55" s="49">
        <f t="shared" si="0"/>
        <v>47</v>
      </c>
      <c r="C55" s="57">
        <v>2136.4</v>
      </c>
      <c r="D55" s="58" t="s">
        <v>24</v>
      </c>
      <c r="E55" s="58" t="s">
        <v>24</v>
      </c>
      <c r="F55" s="50" t="s">
        <v>549</v>
      </c>
      <c r="G55" s="51" t="s">
        <v>126</v>
      </c>
      <c r="H55" s="113">
        <v>11.03</v>
      </c>
      <c r="I55" s="53">
        <v>150</v>
      </c>
      <c r="J55" s="54" t="s">
        <v>127</v>
      </c>
      <c r="K55" s="52" t="s">
        <v>81</v>
      </c>
      <c r="L55" s="53" t="s">
        <v>81</v>
      </c>
      <c r="M55" s="54" t="s">
        <v>81</v>
      </c>
      <c r="N55" s="55" t="s">
        <v>435</v>
      </c>
      <c r="O55" s="56" t="s">
        <v>571</v>
      </c>
    </row>
    <row r="56" spans="1:30" s="9" customFormat="1" ht="24.95" customHeight="1" x14ac:dyDescent="0.2">
      <c r="A56" s="7"/>
      <c r="B56" s="49">
        <f t="shared" si="0"/>
        <v>48</v>
      </c>
      <c r="C56" s="57">
        <v>2135.1</v>
      </c>
      <c r="D56" s="58" t="s">
        <v>24</v>
      </c>
      <c r="E56" s="58" t="s">
        <v>24</v>
      </c>
      <c r="F56" s="50" t="s">
        <v>394</v>
      </c>
      <c r="G56" s="51" t="s">
        <v>126</v>
      </c>
      <c r="H56" s="113">
        <v>8.17</v>
      </c>
      <c r="I56" s="53">
        <v>90</v>
      </c>
      <c r="J56" s="54" t="s">
        <v>127</v>
      </c>
      <c r="K56" s="52" t="s">
        <v>81</v>
      </c>
      <c r="L56" s="53" t="s">
        <v>81</v>
      </c>
      <c r="M56" s="54" t="s">
        <v>81</v>
      </c>
      <c r="N56" s="55" t="s">
        <v>435</v>
      </c>
      <c r="O56" s="56" t="s">
        <v>495</v>
      </c>
    </row>
    <row r="57" spans="1:30" s="9" customFormat="1" ht="24.95" customHeight="1" x14ac:dyDescent="0.2">
      <c r="A57" s="7"/>
      <c r="B57" s="49">
        <f t="shared" si="0"/>
        <v>49</v>
      </c>
      <c r="C57" s="57">
        <v>2133.8200000000002</v>
      </c>
      <c r="D57" s="58" t="s">
        <v>24</v>
      </c>
      <c r="E57" s="58" t="s">
        <v>24</v>
      </c>
      <c r="F57" s="50" t="s">
        <v>395</v>
      </c>
      <c r="G57" s="79" t="s">
        <v>388</v>
      </c>
      <c r="H57" s="113">
        <v>8.32</v>
      </c>
      <c r="I57" s="53">
        <v>80</v>
      </c>
      <c r="J57" s="54" t="s">
        <v>127</v>
      </c>
      <c r="K57" s="52" t="s">
        <v>81</v>
      </c>
      <c r="L57" s="53" t="s">
        <v>81</v>
      </c>
      <c r="M57" s="54" t="s">
        <v>81</v>
      </c>
      <c r="N57" s="55" t="s">
        <v>435</v>
      </c>
      <c r="O57" s="56" t="s">
        <v>496</v>
      </c>
    </row>
    <row r="58" spans="1:30" s="9" customFormat="1" ht="24.95" customHeight="1" x14ac:dyDescent="0.2">
      <c r="A58" s="7"/>
      <c r="B58" s="49">
        <f t="shared" si="0"/>
        <v>50</v>
      </c>
      <c r="C58" s="57">
        <v>2133.4899999999998</v>
      </c>
      <c r="D58" s="58" t="s">
        <v>24</v>
      </c>
      <c r="E58" s="58" t="s">
        <v>24</v>
      </c>
      <c r="F58" s="50" t="s">
        <v>415</v>
      </c>
      <c r="G58" s="51" t="s">
        <v>126</v>
      </c>
      <c r="H58" s="113">
        <v>9.9700000000000006</v>
      </c>
      <c r="I58" s="53">
        <v>100.4</v>
      </c>
      <c r="J58" s="54" t="s">
        <v>127</v>
      </c>
      <c r="K58" s="52" t="s">
        <v>81</v>
      </c>
      <c r="L58" s="53" t="s">
        <v>81</v>
      </c>
      <c r="M58" s="54" t="s">
        <v>81</v>
      </c>
      <c r="N58" s="55" t="s">
        <v>437</v>
      </c>
      <c r="O58" s="56" t="s">
        <v>498</v>
      </c>
    </row>
    <row r="59" spans="1:30" s="9" customFormat="1" ht="24.95" customHeight="1" x14ac:dyDescent="0.2">
      <c r="A59" s="7"/>
      <c r="B59" s="49">
        <f t="shared" si="0"/>
        <v>51</v>
      </c>
      <c r="C59" s="57">
        <v>2133.46</v>
      </c>
      <c r="D59" s="58" t="s">
        <v>24</v>
      </c>
      <c r="E59" s="58" t="s">
        <v>24</v>
      </c>
      <c r="F59" s="50" t="s">
        <v>397</v>
      </c>
      <c r="G59" s="51" t="s">
        <v>126</v>
      </c>
      <c r="H59" s="113">
        <v>10.43</v>
      </c>
      <c r="I59" s="53">
        <v>100.4</v>
      </c>
      <c r="J59" s="54" t="s">
        <v>127</v>
      </c>
      <c r="K59" s="52" t="s">
        <v>81</v>
      </c>
      <c r="L59" s="53" t="s">
        <v>81</v>
      </c>
      <c r="M59" s="54" t="s">
        <v>81</v>
      </c>
      <c r="N59" s="55" t="s">
        <v>435</v>
      </c>
      <c r="O59" s="56" t="s">
        <v>499</v>
      </c>
    </row>
    <row r="60" spans="1:30" s="9" customFormat="1" ht="24.95" customHeight="1" x14ac:dyDescent="0.2">
      <c r="A60" s="7"/>
      <c r="B60" s="49">
        <f t="shared" si="0"/>
        <v>52</v>
      </c>
      <c r="C60" s="57">
        <v>2133.42</v>
      </c>
      <c r="D60" s="58" t="s">
        <v>24</v>
      </c>
      <c r="E60" s="58" t="s">
        <v>24</v>
      </c>
      <c r="F60" s="50" t="s">
        <v>398</v>
      </c>
      <c r="G60" s="51" t="s">
        <v>126</v>
      </c>
      <c r="H60" s="113">
        <v>9.99</v>
      </c>
      <c r="I60" s="53">
        <v>100.4</v>
      </c>
      <c r="J60" s="54" t="s">
        <v>127</v>
      </c>
      <c r="K60" s="52" t="s">
        <v>81</v>
      </c>
      <c r="L60" s="53" t="s">
        <v>81</v>
      </c>
      <c r="M60" s="54" t="s">
        <v>81</v>
      </c>
      <c r="N60" s="55" t="s">
        <v>435</v>
      </c>
      <c r="O60" s="56" t="s">
        <v>500</v>
      </c>
    </row>
    <row r="61" spans="1:30" s="9" customFormat="1" ht="24.95" customHeight="1" x14ac:dyDescent="0.2">
      <c r="A61" s="7"/>
      <c r="B61" s="49">
        <f t="shared" si="0"/>
        <v>53</v>
      </c>
      <c r="C61" s="57">
        <v>2127.73</v>
      </c>
      <c r="D61" s="58" t="s">
        <v>24</v>
      </c>
      <c r="E61" s="58" t="s">
        <v>24</v>
      </c>
      <c r="F61" s="50" t="s">
        <v>34</v>
      </c>
      <c r="G61" s="51" t="s">
        <v>126</v>
      </c>
      <c r="H61" s="113">
        <v>8.3699999999999992</v>
      </c>
      <c r="I61" s="53">
        <v>71</v>
      </c>
      <c r="J61" s="54" t="s">
        <v>140</v>
      </c>
      <c r="K61" s="52">
        <v>8.19</v>
      </c>
      <c r="L61" s="53">
        <v>71</v>
      </c>
      <c r="M61" s="54" t="s">
        <v>141</v>
      </c>
      <c r="N61" s="55" t="s">
        <v>501</v>
      </c>
      <c r="O61" s="56"/>
    </row>
    <row r="62" spans="1:30" s="9" customFormat="1" ht="24.95" customHeight="1" x14ac:dyDescent="0.2">
      <c r="A62" s="7"/>
      <c r="B62" s="49">
        <f t="shared" si="0"/>
        <v>54</v>
      </c>
      <c r="C62" s="57">
        <v>2127.6799999999998</v>
      </c>
      <c r="D62" s="58" t="s">
        <v>24</v>
      </c>
      <c r="E62" s="58" t="s">
        <v>24</v>
      </c>
      <c r="F62" s="50" t="s">
        <v>35</v>
      </c>
      <c r="G62" s="51" t="s">
        <v>128</v>
      </c>
      <c r="H62" s="113">
        <v>8.48</v>
      </c>
      <c r="I62" s="53">
        <v>71.3</v>
      </c>
      <c r="J62" s="54" t="s">
        <v>140</v>
      </c>
      <c r="K62" s="52">
        <v>8.4700000000000006</v>
      </c>
      <c r="L62" s="53">
        <v>71.7</v>
      </c>
      <c r="M62" s="54" t="s">
        <v>141</v>
      </c>
      <c r="N62" s="55" t="s">
        <v>501</v>
      </c>
      <c r="O62" s="56"/>
    </row>
    <row r="63" spans="1:30" s="9" customFormat="1" ht="24.95" customHeight="1" x14ac:dyDescent="0.2">
      <c r="A63" s="7"/>
      <c r="B63" s="49">
        <f t="shared" si="0"/>
        <v>55</v>
      </c>
      <c r="C63" s="57">
        <v>2119.4499999999998</v>
      </c>
      <c r="D63" s="58" t="s">
        <v>24</v>
      </c>
      <c r="E63" s="58" t="s">
        <v>24</v>
      </c>
      <c r="F63" s="50" t="s">
        <v>36</v>
      </c>
      <c r="G63" s="51" t="s">
        <v>131</v>
      </c>
      <c r="H63" s="113">
        <v>11.57</v>
      </c>
      <c r="I63" s="53">
        <v>24</v>
      </c>
      <c r="J63" s="54" t="s">
        <v>127</v>
      </c>
      <c r="K63" s="52">
        <v>11.57</v>
      </c>
      <c r="L63" s="53">
        <v>24</v>
      </c>
      <c r="M63" s="54" t="s">
        <v>127</v>
      </c>
      <c r="N63" s="55" t="s">
        <v>502</v>
      </c>
      <c r="O63" s="56"/>
    </row>
    <row r="64" spans="1:30" s="9" customFormat="1" ht="24.95" customHeight="1" x14ac:dyDescent="0.2">
      <c r="A64" s="7"/>
      <c r="B64" s="49">
        <f t="shared" si="0"/>
        <v>56</v>
      </c>
      <c r="C64" s="57">
        <v>2111.0500000000002</v>
      </c>
      <c r="D64" s="58" t="s">
        <v>24</v>
      </c>
      <c r="E64" s="58" t="s">
        <v>24</v>
      </c>
      <c r="F64" s="50" t="s">
        <v>37</v>
      </c>
      <c r="G64" s="51" t="s">
        <v>132</v>
      </c>
      <c r="H64" s="113">
        <v>8.4700000000000006</v>
      </c>
      <c r="I64" s="53">
        <v>72</v>
      </c>
      <c r="J64" s="54" t="s">
        <v>140</v>
      </c>
      <c r="K64" s="52">
        <v>8.4700000000000006</v>
      </c>
      <c r="L64" s="53">
        <v>73</v>
      </c>
      <c r="M64" s="54" t="s">
        <v>141</v>
      </c>
      <c r="N64" s="55" t="s">
        <v>445</v>
      </c>
      <c r="O64" s="56"/>
    </row>
    <row r="65" spans="1:17" s="9" customFormat="1" ht="24.95" customHeight="1" x14ac:dyDescent="0.2">
      <c r="A65" s="7"/>
      <c r="B65" s="49">
        <f t="shared" si="0"/>
        <v>57</v>
      </c>
      <c r="C65" s="57">
        <v>2094.5</v>
      </c>
      <c r="D65" s="58" t="s">
        <v>24</v>
      </c>
      <c r="E65" s="58" t="s">
        <v>24</v>
      </c>
      <c r="F65" s="50" t="s">
        <v>38</v>
      </c>
      <c r="G65" s="51" t="s">
        <v>131</v>
      </c>
      <c r="H65" s="113">
        <v>10.47</v>
      </c>
      <c r="I65" s="53">
        <v>24</v>
      </c>
      <c r="J65" s="54" t="s">
        <v>127</v>
      </c>
      <c r="K65" s="52">
        <v>10.47</v>
      </c>
      <c r="L65" s="53">
        <v>24</v>
      </c>
      <c r="M65" s="54" t="s">
        <v>127</v>
      </c>
      <c r="N65" s="55" t="s">
        <v>503</v>
      </c>
      <c r="O65" s="56"/>
    </row>
    <row r="66" spans="1:17" s="9" customFormat="1" ht="24.95" customHeight="1" x14ac:dyDescent="0.2">
      <c r="A66" s="7"/>
      <c r="B66" s="49">
        <f t="shared" si="0"/>
        <v>58</v>
      </c>
      <c r="C66" s="57">
        <v>2080.8200000000002</v>
      </c>
      <c r="D66" s="58" t="s">
        <v>24</v>
      </c>
      <c r="E66" s="58" t="s">
        <v>24</v>
      </c>
      <c r="F66" s="50" t="s">
        <v>39</v>
      </c>
      <c r="G66" s="51" t="s">
        <v>126</v>
      </c>
      <c r="H66" s="113">
        <v>8.4600000000000009</v>
      </c>
      <c r="I66" s="53">
        <v>100</v>
      </c>
      <c r="J66" s="54" t="s">
        <v>127</v>
      </c>
      <c r="K66" s="52" t="s">
        <v>81</v>
      </c>
      <c r="L66" s="53" t="s">
        <v>81</v>
      </c>
      <c r="M66" s="54" t="s">
        <v>81</v>
      </c>
      <c r="N66" s="55" t="s">
        <v>504</v>
      </c>
      <c r="O66" s="56" t="s">
        <v>506</v>
      </c>
    </row>
    <row r="67" spans="1:17" s="9" customFormat="1" ht="24.95" customHeight="1" x14ac:dyDescent="0.2">
      <c r="A67" s="7"/>
      <c r="B67" s="49">
        <f t="shared" si="0"/>
        <v>59</v>
      </c>
      <c r="C67" s="57">
        <v>2060.42</v>
      </c>
      <c r="D67" s="58" t="s">
        <v>24</v>
      </c>
      <c r="E67" s="58" t="s">
        <v>24</v>
      </c>
      <c r="F67" s="50" t="s">
        <v>545</v>
      </c>
      <c r="G67" s="51" t="s">
        <v>131</v>
      </c>
      <c r="H67" s="113">
        <v>8.01</v>
      </c>
      <c r="I67" s="53">
        <v>24</v>
      </c>
      <c r="J67" s="54" t="s">
        <v>127</v>
      </c>
      <c r="K67" s="52">
        <v>8.01</v>
      </c>
      <c r="L67" s="53">
        <v>24</v>
      </c>
      <c r="M67" s="54" t="s">
        <v>127</v>
      </c>
      <c r="N67" s="55" t="s">
        <v>366</v>
      </c>
      <c r="O67" s="56"/>
    </row>
    <row r="68" spans="1:17" s="9" customFormat="1" ht="24.95" customHeight="1" x14ac:dyDescent="0.2">
      <c r="A68" s="7"/>
      <c r="B68" s="49">
        <f t="shared" si="0"/>
        <v>60</v>
      </c>
      <c r="C68" s="57">
        <v>2060.15</v>
      </c>
      <c r="D68" s="58" t="s">
        <v>24</v>
      </c>
      <c r="E68" s="58" t="s">
        <v>24</v>
      </c>
      <c r="F68" s="50" t="s">
        <v>546</v>
      </c>
      <c r="G68" s="51" t="s">
        <v>126</v>
      </c>
      <c r="H68" s="52">
        <v>9.73</v>
      </c>
      <c r="I68" s="53">
        <v>24</v>
      </c>
      <c r="J68" s="54" t="s">
        <v>127</v>
      </c>
      <c r="K68" s="52">
        <v>9.73</v>
      </c>
      <c r="L68" s="53">
        <v>24</v>
      </c>
      <c r="M68" s="54" t="s">
        <v>127</v>
      </c>
      <c r="N68" s="55" t="s">
        <v>507</v>
      </c>
      <c r="O68" s="56"/>
    </row>
    <row r="69" spans="1:17" s="9" customFormat="1" ht="24.95" customHeight="1" x14ac:dyDescent="0.2">
      <c r="A69" s="7"/>
      <c r="B69" s="49">
        <f t="shared" si="0"/>
        <v>61</v>
      </c>
      <c r="C69" s="57">
        <v>2043.6</v>
      </c>
      <c r="D69" s="58" t="s">
        <v>24</v>
      </c>
      <c r="E69" s="58" t="s">
        <v>24</v>
      </c>
      <c r="F69" s="50" t="s">
        <v>40</v>
      </c>
      <c r="G69" s="51" t="s">
        <v>126</v>
      </c>
      <c r="H69" s="52">
        <v>8.91</v>
      </c>
      <c r="I69" s="53">
        <v>80.7</v>
      </c>
      <c r="J69" s="54" t="s">
        <v>140</v>
      </c>
      <c r="K69" s="52">
        <v>8.31</v>
      </c>
      <c r="L69" s="53">
        <v>80.900000000000006</v>
      </c>
      <c r="M69" s="54" t="s">
        <v>141</v>
      </c>
      <c r="N69" s="55" t="s">
        <v>508</v>
      </c>
      <c r="O69" s="63" t="s">
        <v>421</v>
      </c>
    </row>
    <row r="70" spans="1:17" s="9" customFormat="1" ht="24.95" customHeight="1" x14ac:dyDescent="0.2">
      <c r="A70" s="7"/>
      <c r="B70" s="49">
        <f t="shared" si="0"/>
        <v>62</v>
      </c>
      <c r="C70" s="57">
        <v>2038.16</v>
      </c>
      <c r="D70" s="58" t="s">
        <v>24</v>
      </c>
      <c r="E70" s="58" t="s">
        <v>24</v>
      </c>
      <c r="F70" s="50" t="s">
        <v>41</v>
      </c>
      <c r="G70" s="51" t="s">
        <v>131</v>
      </c>
      <c r="H70" s="52">
        <v>9.9700000000000006</v>
      </c>
      <c r="I70" s="53">
        <v>24</v>
      </c>
      <c r="J70" s="54" t="s">
        <v>127</v>
      </c>
      <c r="K70" s="52">
        <v>9.9700000000000006</v>
      </c>
      <c r="L70" s="53">
        <v>24</v>
      </c>
      <c r="M70" s="54" t="s">
        <v>127</v>
      </c>
      <c r="N70" s="55" t="s">
        <v>509</v>
      </c>
      <c r="O70" s="56"/>
    </row>
    <row r="71" spans="1:17" s="9" customFormat="1" ht="24.95" customHeight="1" x14ac:dyDescent="0.2">
      <c r="A71" s="7"/>
      <c r="B71" s="49">
        <f t="shared" si="0"/>
        <v>63</v>
      </c>
      <c r="C71" s="57">
        <v>2034.43</v>
      </c>
      <c r="D71" s="58" t="s">
        <v>24</v>
      </c>
      <c r="E71" s="58" t="s">
        <v>24</v>
      </c>
      <c r="F71" s="50" t="s">
        <v>42</v>
      </c>
      <c r="G71" s="51" t="s">
        <v>126</v>
      </c>
      <c r="H71" s="52">
        <v>9.75</v>
      </c>
      <c r="I71" s="53">
        <v>134.19999999999999</v>
      </c>
      <c r="J71" s="54" t="s">
        <v>127</v>
      </c>
      <c r="K71" s="52" t="s">
        <v>81</v>
      </c>
      <c r="L71" s="53" t="s">
        <v>81</v>
      </c>
      <c r="M71" s="54" t="s">
        <v>81</v>
      </c>
      <c r="N71" s="55" t="s">
        <v>452</v>
      </c>
      <c r="O71" s="56" t="s">
        <v>510</v>
      </c>
    </row>
    <row r="72" spans="1:17" s="9" customFormat="1" ht="24.95" customHeight="1" x14ac:dyDescent="0.2">
      <c r="A72" s="7"/>
      <c r="B72" s="49">
        <f t="shared" si="0"/>
        <v>64</v>
      </c>
      <c r="C72" s="57">
        <v>2003.53</v>
      </c>
      <c r="D72" s="58" t="s">
        <v>24</v>
      </c>
      <c r="E72" s="58" t="s">
        <v>24</v>
      </c>
      <c r="F72" s="50" t="s">
        <v>68</v>
      </c>
      <c r="G72" s="51" t="s">
        <v>126</v>
      </c>
      <c r="H72" s="52" t="s">
        <v>81</v>
      </c>
      <c r="I72" s="53" t="s">
        <v>81</v>
      </c>
      <c r="J72" s="54" t="s">
        <v>81</v>
      </c>
      <c r="K72" s="52">
        <v>7.97</v>
      </c>
      <c r="L72" s="53">
        <v>71</v>
      </c>
      <c r="M72" s="54" t="s">
        <v>127</v>
      </c>
      <c r="N72" s="55" t="s">
        <v>511</v>
      </c>
      <c r="O72" s="56" t="s">
        <v>184</v>
      </c>
    </row>
    <row r="73" spans="1:17" s="9" customFormat="1" ht="24.95" customHeight="1" x14ac:dyDescent="0.2">
      <c r="A73" s="7"/>
      <c r="B73" s="49">
        <f t="shared" si="0"/>
        <v>65</v>
      </c>
      <c r="C73" s="57">
        <v>2001.51</v>
      </c>
      <c r="D73" s="58" t="s">
        <v>24</v>
      </c>
      <c r="E73" s="58" t="s">
        <v>24</v>
      </c>
      <c r="F73" s="50" t="s">
        <v>43</v>
      </c>
      <c r="G73" s="51" t="s">
        <v>128</v>
      </c>
      <c r="H73" s="52">
        <v>8.06</v>
      </c>
      <c r="I73" s="53">
        <v>70</v>
      </c>
      <c r="J73" s="54" t="s">
        <v>140</v>
      </c>
      <c r="K73" s="52">
        <v>8.14</v>
      </c>
      <c r="L73" s="53">
        <v>73</v>
      </c>
      <c r="M73" s="54" t="s">
        <v>141</v>
      </c>
      <c r="N73" s="55" t="s">
        <v>512</v>
      </c>
      <c r="O73" s="56"/>
    </row>
    <row r="74" spans="1:17" s="9" customFormat="1" ht="24.95" customHeight="1" x14ac:dyDescent="0.2">
      <c r="A74" s="7"/>
      <c r="B74" s="49">
        <f t="shared" si="0"/>
        <v>66</v>
      </c>
      <c r="C74" s="57">
        <v>1999.77</v>
      </c>
      <c r="D74" s="58" t="s">
        <v>24</v>
      </c>
      <c r="E74" s="58" t="s">
        <v>24</v>
      </c>
      <c r="F74" s="50" t="s">
        <v>44</v>
      </c>
      <c r="G74" s="51" t="s">
        <v>126</v>
      </c>
      <c r="H74" s="52">
        <v>8.31</v>
      </c>
      <c r="I74" s="53">
        <v>111</v>
      </c>
      <c r="J74" s="54" t="s">
        <v>127</v>
      </c>
      <c r="K74" s="52" t="s">
        <v>81</v>
      </c>
      <c r="L74" s="53" t="s">
        <v>81</v>
      </c>
      <c r="M74" s="54" t="s">
        <v>81</v>
      </c>
      <c r="N74" s="55" t="s">
        <v>512</v>
      </c>
      <c r="O74" s="56" t="s">
        <v>513</v>
      </c>
    </row>
    <row r="75" spans="1:17" s="11" customFormat="1" ht="24.95" customHeight="1" x14ac:dyDescent="0.2">
      <c r="A75" s="10"/>
      <c r="B75" s="49">
        <f t="shared" si="0"/>
        <v>67</v>
      </c>
      <c r="C75" s="57">
        <v>1991.35</v>
      </c>
      <c r="D75" s="58" t="s">
        <v>24</v>
      </c>
      <c r="E75" s="58" t="s">
        <v>24</v>
      </c>
      <c r="F75" s="50" t="s">
        <v>402</v>
      </c>
      <c r="G75" s="51" t="s">
        <v>126</v>
      </c>
      <c r="H75" s="52">
        <v>8.56</v>
      </c>
      <c r="I75" s="53">
        <v>120</v>
      </c>
      <c r="J75" s="54" t="s">
        <v>127</v>
      </c>
      <c r="K75" s="52" t="s">
        <v>81</v>
      </c>
      <c r="L75" s="53" t="s">
        <v>81</v>
      </c>
      <c r="M75" s="54" t="s">
        <v>81</v>
      </c>
      <c r="N75" s="55" t="s">
        <v>514</v>
      </c>
      <c r="O75" s="56" t="s">
        <v>416</v>
      </c>
      <c r="Q75" s="9"/>
    </row>
    <row r="76" spans="1:17" s="9" customFormat="1" ht="24.95" customHeight="1" x14ac:dyDescent="0.2">
      <c r="A76" s="7"/>
      <c r="B76" s="49">
        <f t="shared" si="0"/>
        <v>68</v>
      </c>
      <c r="C76" s="57">
        <v>1979.83</v>
      </c>
      <c r="D76" s="58" t="s">
        <v>24</v>
      </c>
      <c r="E76" s="58" t="s">
        <v>24</v>
      </c>
      <c r="F76" s="50" t="s">
        <v>45</v>
      </c>
      <c r="G76" s="51" t="s">
        <v>131</v>
      </c>
      <c r="H76" s="52">
        <v>11.11</v>
      </c>
      <c r="I76" s="53">
        <v>24</v>
      </c>
      <c r="J76" s="54" t="s">
        <v>127</v>
      </c>
      <c r="K76" s="52">
        <v>11.11</v>
      </c>
      <c r="L76" s="53">
        <v>24</v>
      </c>
      <c r="M76" s="54" t="s">
        <v>127</v>
      </c>
      <c r="N76" s="55" t="s">
        <v>515</v>
      </c>
      <c r="O76" s="56"/>
    </row>
    <row r="77" spans="1:17" s="9" customFormat="1" ht="24.95" customHeight="1" x14ac:dyDescent="0.2">
      <c r="A77" s="7"/>
      <c r="B77" s="49">
        <f t="shared" si="0"/>
        <v>69</v>
      </c>
      <c r="C77" s="57">
        <v>1965.5</v>
      </c>
      <c r="D77" s="58" t="s">
        <v>24</v>
      </c>
      <c r="E77" s="58" t="s">
        <v>24</v>
      </c>
      <c r="F77" s="50" t="s">
        <v>417</v>
      </c>
      <c r="G77" s="51" t="s">
        <v>126</v>
      </c>
      <c r="H77" s="52">
        <v>9.92</v>
      </c>
      <c r="I77" s="53">
        <v>151</v>
      </c>
      <c r="J77" s="54" t="s">
        <v>127</v>
      </c>
      <c r="K77" s="52" t="s">
        <v>81</v>
      </c>
      <c r="L77" s="53" t="s">
        <v>81</v>
      </c>
      <c r="M77" s="54" t="s">
        <v>81</v>
      </c>
      <c r="N77" s="55" t="s">
        <v>516</v>
      </c>
      <c r="O77" s="56" t="s">
        <v>517</v>
      </c>
    </row>
    <row r="78" spans="1:17" s="9" customFormat="1" ht="24.95" customHeight="1" x14ac:dyDescent="0.2">
      <c r="A78" s="7"/>
      <c r="B78" s="49">
        <f t="shared" ref="B78:B141" si="1">B77+1</f>
        <v>70</v>
      </c>
      <c r="C78" s="57">
        <v>1963.15</v>
      </c>
      <c r="D78" s="58" t="s">
        <v>24</v>
      </c>
      <c r="E78" s="58" t="s">
        <v>24</v>
      </c>
      <c r="F78" s="50" t="s">
        <v>461</v>
      </c>
      <c r="G78" s="51" t="s">
        <v>128</v>
      </c>
      <c r="H78" s="52">
        <v>8</v>
      </c>
      <c r="I78" s="53">
        <v>75</v>
      </c>
      <c r="J78" s="54" t="s">
        <v>140</v>
      </c>
      <c r="K78" s="52">
        <v>7.98</v>
      </c>
      <c r="L78" s="53">
        <v>78</v>
      </c>
      <c r="M78" s="54" t="s">
        <v>141</v>
      </c>
      <c r="N78" s="55" t="s">
        <v>519</v>
      </c>
      <c r="O78" s="56"/>
    </row>
    <row r="79" spans="1:17" s="9" customFormat="1" ht="24.95" customHeight="1" x14ac:dyDescent="0.2">
      <c r="A79" s="7"/>
      <c r="B79" s="49">
        <f t="shared" si="1"/>
        <v>71</v>
      </c>
      <c r="C79" s="57">
        <v>1963.15</v>
      </c>
      <c r="D79" s="58" t="s">
        <v>24</v>
      </c>
      <c r="E79" s="58" t="s">
        <v>24</v>
      </c>
      <c r="F79" s="50" t="s">
        <v>520</v>
      </c>
      <c r="G79" s="51" t="s">
        <v>126</v>
      </c>
      <c r="H79" s="52">
        <v>7.89</v>
      </c>
      <c r="I79" s="53">
        <v>78</v>
      </c>
      <c r="J79" s="54" t="s">
        <v>140</v>
      </c>
      <c r="K79" s="52">
        <v>7.76</v>
      </c>
      <c r="L79" s="53">
        <v>75</v>
      </c>
      <c r="M79" s="54" t="s">
        <v>141</v>
      </c>
      <c r="N79" s="55" t="s">
        <v>519</v>
      </c>
      <c r="O79" s="56"/>
    </row>
    <row r="80" spans="1:17" s="9" customFormat="1" ht="24.95" customHeight="1" x14ac:dyDescent="0.2">
      <c r="A80" s="7"/>
      <c r="B80" s="49">
        <f t="shared" si="1"/>
        <v>72</v>
      </c>
      <c r="C80" s="57">
        <v>1949.23</v>
      </c>
      <c r="D80" s="58" t="s">
        <v>24</v>
      </c>
      <c r="E80" s="58" t="s">
        <v>24</v>
      </c>
      <c r="F80" s="50" t="s">
        <v>46</v>
      </c>
      <c r="G80" s="51" t="s">
        <v>131</v>
      </c>
      <c r="H80" s="52">
        <v>9.27</v>
      </c>
      <c r="I80" s="53">
        <v>24</v>
      </c>
      <c r="J80" s="54" t="s">
        <v>127</v>
      </c>
      <c r="K80" s="52">
        <v>9.27</v>
      </c>
      <c r="L80" s="53">
        <v>24</v>
      </c>
      <c r="M80" s="54" t="s">
        <v>127</v>
      </c>
      <c r="N80" s="55" t="s">
        <v>521</v>
      </c>
      <c r="O80" s="56"/>
    </row>
    <row r="81" spans="1:15" s="9" customFormat="1" ht="24.95" customHeight="1" x14ac:dyDescent="0.2">
      <c r="A81" s="7"/>
      <c r="B81" s="49">
        <f t="shared" si="1"/>
        <v>73</v>
      </c>
      <c r="C81" s="57">
        <v>1932.62</v>
      </c>
      <c r="D81" s="58" t="s">
        <v>24</v>
      </c>
      <c r="E81" s="58" t="s">
        <v>24</v>
      </c>
      <c r="F81" s="50" t="s">
        <v>404</v>
      </c>
      <c r="G81" s="51" t="s">
        <v>126</v>
      </c>
      <c r="H81" s="52">
        <v>8.3800000000000008</v>
      </c>
      <c r="I81" s="53">
        <v>65</v>
      </c>
      <c r="J81" s="54" t="s">
        <v>141</v>
      </c>
      <c r="K81" s="52">
        <v>8.1300000000000008</v>
      </c>
      <c r="L81" s="53">
        <v>58</v>
      </c>
      <c r="M81" s="54" t="s">
        <v>140</v>
      </c>
      <c r="N81" s="55" t="s">
        <v>522</v>
      </c>
      <c r="O81" s="56" t="s">
        <v>523</v>
      </c>
    </row>
    <row r="82" spans="1:15" s="9" customFormat="1" ht="24.95" customHeight="1" x14ac:dyDescent="0.2">
      <c r="A82" s="7"/>
      <c r="B82" s="49">
        <f t="shared" si="1"/>
        <v>74</v>
      </c>
      <c r="C82" s="57">
        <v>1932.57</v>
      </c>
      <c r="D82" s="58" t="s">
        <v>24</v>
      </c>
      <c r="E82" s="58" t="s">
        <v>24</v>
      </c>
      <c r="F82" s="50" t="s">
        <v>405</v>
      </c>
      <c r="G82" s="51" t="s">
        <v>129</v>
      </c>
      <c r="H82" s="52">
        <v>8.43</v>
      </c>
      <c r="I82" s="53">
        <v>58</v>
      </c>
      <c r="J82" s="54" t="s">
        <v>141</v>
      </c>
      <c r="K82" s="52">
        <v>8.81</v>
      </c>
      <c r="L82" s="53">
        <v>65</v>
      </c>
      <c r="M82" s="54" t="s">
        <v>140</v>
      </c>
      <c r="N82" s="55" t="s">
        <v>522</v>
      </c>
      <c r="O82" s="56"/>
    </row>
    <row r="83" spans="1:15" s="9" customFormat="1" ht="24.95" customHeight="1" x14ac:dyDescent="0.2">
      <c r="A83" s="7"/>
      <c r="B83" s="49">
        <f t="shared" si="1"/>
        <v>75</v>
      </c>
      <c r="C83" s="57">
        <v>1931.71</v>
      </c>
      <c r="D83" s="58" t="s">
        <v>24</v>
      </c>
      <c r="E83" s="58" t="s">
        <v>24</v>
      </c>
      <c r="F83" s="50" t="s">
        <v>418</v>
      </c>
      <c r="G83" s="51" t="s">
        <v>133</v>
      </c>
      <c r="H83" s="52">
        <v>8.2899999999999991</v>
      </c>
      <c r="I83" s="53">
        <v>118</v>
      </c>
      <c r="J83" s="54" t="s">
        <v>127</v>
      </c>
      <c r="K83" s="52" t="s">
        <v>81</v>
      </c>
      <c r="L83" s="53" t="s">
        <v>81</v>
      </c>
      <c r="M83" s="54" t="s">
        <v>81</v>
      </c>
      <c r="N83" s="55" t="s">
        <v>522</v>
      </c>
      <c r="O83" s="56" t="s">
        <v>497</v>
      </c>
    </row>
    <row r="84" spans="1:15" s="9" customFormat="1" ht="24.95" customHeight="1" x14ac:dyDescent="0.2">
      <c r="A84" s="7"/>
      <c r="B84" s="49">
        <f t="shared" si="1"/>
        <v>76</v>
      </c>
      <c r="C84" s="57">
        <v>1931.2</v>
      </c>
      <c r="D84" s="58" t="s">
        <v>24</v>
      </c>
      <c r="E84" s="58" t="s">
        <v>24</v>
      </c>
      <c r="F84" s="50" t="s">
        <v>406</v>
      </c>
      <c r="G84" s="51" t="s">
        <v>128</v>
      </c>
      <c r="H84" s="52">
        <v>8.11</v>
      </c>
      <c r="I84" s="53">
        <v>65</v>
      </c>
      <c r="J84" s="54" t="s">
        <v>141</v>
      </c>
      <c r="K84" s="52">
        <v>8.14</v>
      </c>
      <c r="L84" s="53">
        <v>67</v>
      </c>
      <c r="M84" s="54" t="s">
        <v>140</v>
      </c>
      <c r="N84" s="55" t="s">
        <v>524</v>
      </c>
      <c r="O84" s="56"/>
    </row>
    <row r="85" spans="1:15" s="9" customFormat="1" ht="24.95" customHeight="1" x14ac:dyDescent="0.2">
      <c r="A85" s="7"/>
      <c r="B85" s="49">
        <f t="shared" si="1"/>
        <v>77</v>
      </c>
      <c r="C85" s="57">
        <v>1931.17</v>
      </c>
      <c r="D85" s="58" t="s">
        <v>24</v>
      </c>
      <c r="E85" s="58" t="s">
        <v>24</v>
      </c>
      <c r="F85" s="50" t="s">
        <v>470</v>
      </c>
      <c r="G85" s="51" t="s">
        <v>134</v>
      </c>
      <c r="H85" s="52">
        <v>7.85</v>
      </c>
      <c r="I85" s="53">
        <v>67</v>
      </c>
      <c r="J85" s="54" t="s">
        <v>141</v>
      </c>
      <c r="K85" s="52">
        <v>7.71</v>
      </c>
      <c r="L85" s="53">
        <v>67</v>
      </c>
      <c r="M85" s="54" t="s">
        <v>140</v>
      </c>
      <c r="N85" s="55" t="s">
        <v>524</v>
      </c>
      <c r="O85" s="56"/>
    </row>
    <row r="86" spans="1:15" s="9" customFormat="1" ht="24.95" customHeight="1" x14ac:dyDescent="0.2">
      <c r="A86" s="7"/>
      <c r="B86" s="49">
        <f t="shared" si="1"/>
        <v>78</v>
      </c>
      <c r="C86" s="57">
        <v>1930.45</v>
      </c>
      <c r="D86" s="58" t="s">
        <v>24</v>
      </c>
      <c r="E86" s="58" t="s">
        <v>24</v>
      </c>
      <c r="F86" s="50" t="s">
        <v>525</v>
      </c>
      <c r="G86" s="51" t="s">
        <v>126</v>
      </c>
      <c r="H86" s="52">
        <v>8.52</v>
      </c>
      <c r="I86" s="53">
        <v>128</v>
      </c>
      <c r="J86" s="54" t="s">
        <v>127</v>
      </c>
      <c r="K86" s="52" t="s">
        <v>81</v>
      </c>
      <c r="L86" s="53" t="s">
        <v>81</v>
      </c>
      <c r="M86" s="54" t="s">
        <v>81</v>
      </c>
      <c r="N86" s="55" t="s">
        <v>524</v>
      </c>
      <c r="O86" s="56" t="s">
        <v>526</v>
      </c>
    </row>
    <row r="87" spans="1:15" s="9" customFormat="1" ht="24.95" customHeight="1" x14ac:dyDescent="0.2">
      <c r="A87" s="7"/>
      <c r="B87" s="49">
        <f t="shared" si="1"/>
        <v>79</v>
      </c>
      <c r="C87" s="57">
        <v>1928.9</v>
      </c>
      <c r="D87" s="58" t="s">
        <v>24</v>
      </c>
      <c r="E87" s="58" t="s">
        <v>24</v>
      </c>
      <c r="F87" s="50" t="s">
        <v>407</v>
      </c>
      <c r="G87" s="51" t="s">
        <v>126</v>
      </c>
      <c r="H87" s="52">
        <v>7.88</v>
      </c>
      <c r="I87" s="53">
        <v>60</v>
      </c>
      <c r="J87" s="54" t="s">
        <v>141</v>
      </c>
      <c r="K87" s="52">
        <v>7.94</v>
      </c>
      <c r="L87" s="53">
        <v>60</v>
      </c>
      <c r="M87" s="54" t="s">
        <v>140</v>
      </c>
      <c r="N87" s="55" t="s">
        <v>527</v>
      </c>
      <c r="O87" s="56" t="s">
        <v>422</v>
      </c>
    </row>
    <row r="88" spans="1:15" s="9" customFormat="1" ht="24.95" customHeight="1" x14ac:dyDescent="0.2">
      <c r="A88" s="7"/>
      <c r="B88" s="49">
        <f t="shared" si="1"/>
        <v>80</v>
      </c>
      <c r="C88" s="57">
        <v>1925.99</v>
      </c>
      <c r="D88" s="58" t="s">
        <v>24</v>
      </c>
      <c r="E88" s="58" t="s">
        <v>24</v>
      </c>
      <c r="F88" s="50" t="s">
        <v>419</v>
      </c>
      <c r="G88" s="51" t="s">
        <v>134</v>
      </c>
      <c r="H88" s="52">
        <v>8.25</v>
      </c>
      <c r="I88" s="53">
        <v>125</v>
      </c>
      <c r="J88" s="54" t="s">
        <v>127</v>
      </c>
      <c r="K88" s="52" t="s">
        <v>81</v>
      </c>
      <c r="L88" s="53" t="s">
        <v>81</v>
      </c>
      <c r="M88" s="54" t="s">
        <v>81</v>
      </c>
      <c r="N88" s="55" t="s">
        <v>528</v>
      </c>
      <c r="O88" s="56" t="s">
        <v>162</v>
      </c>
    </row>
    <row r="89" spans="1:15" s="9" customFormat="1" ht="24.95" customHeight="1" x14ac:dyDescent="0.2">
      <c r="A89" s="7"/>
      <c r="B89" s="49">
        <f t="shared" si="1"/>
        <v>81</v>
      </c>
      <c r="C89" s="57">
        <v>1925.76</v>
      </c>
      <c r="D89" s="58" t="s">
        <v>24</v>
      </c>
      <c r="E89" s="58" t="s">
        <v>24</v>
      </c>
      <c r="F89" s="50" t="s">
        <v>409</v>
      </c>
      <c r="G89" s="51" t="s">
        <v>126</v>
      </c>
      <c r="H89" s="52">
        <v>7.92</v>
      </c>
      <c r="I89" s="53">
        <v>131</v>
      </c>
      <c r="J89" s="54" t="s">
        <v>127</v>
      </c>
      <c r="K89" s="52" t="s">
        <v>81</v>
      </c>
      <c r="L89" s="53" t="s">
        <v>81</v>
      </c>
      <c r="M89" s="54" t="s">
        <v>81</v>
      </c>
      <c r="N89" s="55" t="s">
        <v>528</v>
      </c>
      <c r="O89" s="56"/>
    </row>
    <row r="90" spans="1:15" s="9" customFormat="1" ht="24.95" customHeight="1" x14ac:dyDescent="0.2">
      <c r="A90" s="7"/>
      <c r="B90" s="49">
        <f t="shared" si="1"/>
        <v>82</v>
      </c>
      <c r="C90" s="57">
        <v>1924.96</v>
      </c>
      <c r="D90" s="58" t="s">
        <v>24</v>
      </c>
      <c r="E90" s="58" t="s">
        <v>24</v>
      </c>
      <c r="F90" s="50" t="s">
        <v>410</v>
      </c>
      <c r="G90" s="51" t="s">
        <v>128</v>
      </c>
      <c r="H90" s="52">
        <v>8.02</v>
      </c>
      <c r="I90" s="53">
        <v>65.3</v>
      </c>
      <c r="J90" s="54" t="s">
        <v>141</v>
      </c>
      <c r="K90" s="52">
        <v>7.99</v>
      </c>
      <c r="L90" s="53">
        <v>66</v>
      </c>
      <c r="M90" s="54" t="s">
        <v>140</v>
      </c>
      <c r="N90" s="55" t="s">
        <v>528</v>
      </c>
      <c r="O90" s="56"/>
    </row>
    <row r="91" spans="1:15" s="9" customFormat="1" ht="24.95" customHeight="1" x14ac:dyDescent="0.2">
      <c r="A91" s="7"/>
      <c r="B91" s="49">
        <f t="shared" si="1"/>
        <v>83</v>
      </c>
      <c r="C91" s="57">
        <v>1921.05</v>
      </c>
      <c r="D91" s="58" t="s">
        <v>24</v>
      </c>
      <c r="E91" s="58" t="s">
        <v>24</v>
      </c>
      <c r="F91" s="50" t="s">
        <v>547</v>
      </c>
      <c r="G91" s="51" t="s">
        <v>131</v>
      </c>
      <c r="H91" s="52">
        <v>8.94</v>
      </c>
      <c r="I91" s="53">
        <v>24</v>
      </c>
      <c r="J91" s="54" t="s">
        <v>127</v>
      </c>
      <c r="K91" s="52">
        <v>8.94</v>
      </c>
      <c r="L91" s="53">
        <v>24</v>
      </c>
      <c r="M91" s="54" t="s">
        <v>127</v>
      </c>
      <c r="N91" s="55" t="s">
        <v>529</v>
      </c>
      <c r="O91" s="56"/>
    </row>
    <row r="92" spans="1:15" s="9" customFormat="1" ht="24.95" customHeight="1" x14ac:dyDescent="0.2">
      <c r="A92" s="7"/>
      <c r="B92" s="49">
        <f t="shared" si="1"/>
        <v>84</v>
      </c>
      <c r="C92" s="57">
        <v>1920.87</v>
      </c>
      <c r="D92" s="58" t="s">
        <v>24</v>
      </c>
      <c r="E92" s="58" t="s">
        <v>24</v>
      </c>
      <c r="F92" s="50" t="s">
        <v>477</v>
      </c>
      <c r="G92" s="51" t="s">
        <v>129</v>
      </c>
      <c r="H92" s="52">
        <v>8.4499999999999993</v>
      </c>
      <c r="I92" s="53">
        <v>60</v>
      </c>
      <c r="J92" s="54" t="s">
        <v>127</v>
      </c>
      <c r="K92" s="52" t="s">
        <v>81</v>
      </c>
      <c r="L92" s="53" t="s">
        <v>81</v>
      </c>
      <c r="M92" s="54" t="s">
        <v>81</v>
      </c>
      <c r="N92" s="55" t="s">
        <v>529</v>
      </c>
      <c r="O92" s="56"/>
    </row>
    <row r="93" spans="1:15" s="9" customFormat="1" ht="24.95" customHeight="1" x14ac:dyDescent="0.2">
      <c r="A93" s="7"/>
      <c r="B93" s="49">
        <f t="shared" si="1"/>
        <v>85</v>
      </c>
      <c r="C93" s="57">
        <v>1917.7</v>
      </c>
      <c r="D93" s="58" t="s">
        <v>24</v>
      </c>
      <c r="E93" s="58" t="s">
        <v>24</v>
      </c>
      <c r="F93" s="50" t="s">
        <v>47</v>
      </c>
      <c r="G93" s="51" t="s">
        <v>135</v>
      </c>
      <c r="H93" s="52">
        <v>11.06</v>
      </c>
      <c r="I93" s="53">
        <v>125.8</v>
      </c>
      <c r="J93" s="54" t="s">
        <v>127</v>
      </c>
      <c r="K93" s="52" t="s">
        <v>81</v>
      </c>
      <c r="L93" s="53" t="s">
        <v>81</v>
      </c>
      <c r="M93" s="54" t="s">
        <v>81</v>
      </c>
      <c r="N93" s="55" t="s">
        <v>530</v>
      </c>
      <c r="O93" s="56" t="s">
        <v>531</v>
      </c>
    </row>
    <row r="94" spans="1:15" s="9" customFormat="1" ht="24.95" customHeight="1" x14ac:dyDescent="0.2">
      <c r="A94" s="7"/>
      <c r="B94" s="49">
        <f t="shared" si="1"/>
        <v>86</v>
      </c>
      <c r="C94" s="57">
        <v>1914.35</v>
      </c>
      <c r="D94" s="58" t="s">
        <v>24</v>
      </c>
      <c r="E94" s="58" t="s">
        <v>24</v>
      </c>
      <c r="F94" s="50" t="s">
        <v>414</v>
      </c>
      <c r="G94" s="51" t="s">
        <v>135</v>
      </c>
      <c r="H94" s="52">
        <v>10.9</v>
      </c>
      <c r="I94" s="53">
        <v>114</v>
      </c>
      <c r="J94" s="54" t="s">
        <v>127</v>
      </c>
      <c r="K94" s="52" t="s">
        <v>81</v>
      </c>
      <c r="L94" s="53" t="s">
        <v>81</v>
      </c>
      <c r="M94" s="54" t="s">
        <v>81</v>
      </c>
      <c r="N94" s="55" t="s">
        <v>532</v>
      </c>
      <c r="O94" s="56" t="s">
        <v>533</v>
      </c>
    </row>
    <row r="95" spans="1:15" s="9" customFormat="1" ht="24.95" customHeight="1" x14ac:dyDescent="0.2">
      <c r="A95" s="7"/>
      <c r="B95" s="49">
        <f t="shared" si="1"/>
        <v>87</v>
      </c>
      <c r="C95" s="57">
        <v>1886.25</v>
      </c>
      <c r="D95" s="58" t="s">
        <v>24</v>
      </c>
      <c r="E95" s="58" t="s">
        <v>24</v>
      </c>
      <c r="F95" s="50" t="s">
        <v>48</v>
      </c>
      <c r="G95" s="51" t="s">
        <v>126</v>
      </c>
      <c r="H95" s="52">
        <v>13.01</v>
      </c>
      <c r="I95" s="53">
        <v>114</v>
      </c>
      <c r="J95" s="54" t="s">
        <v>127</v>
      </c>
      <c r="K95" s="52" t="s">
        <v>81</v>
      </c>
      <c r="L95" s="53" t="s">
        <v>81</v>
      </c>
      <c r="M95" s="54" t="s">
        <v>81</v>
      </c>
      <c r="N95" s="55" t="s">
        <v>486</v>
      </c>
      <c r="O95" s="56" t="s">
        <v>534</v>
      </c>
    </row>
    <row r="96" spans="1:15" s="9" customFormat="1" ht="24.95" customHeight="1" x14ac:dyDescent="0.2">
      <c r="A96" s="7"/>
      <c r="B96" s="49">
        <f t="shared" si="1"/>
        <v>88</v>
      </c>
      <c r="C96" s="57">
        <v>1871.35</v>
      </c>
      <c r="D96" s="58" t="s">
        <v>49</v>
      </c>
      <c r="E96" s="58" t="s">
        <v>49</v>
      </c>
      <c r="F96" s="50" t="s">
        <v>50</v>
      </c>
      <c r="G96" s="51" t="s">
        <v>126</v>
      </c>
      <c r="H96" s="52">
        <v>11.03</v>
      </c>
      <c r="I96" s="53">
        <v>120</v>
      </c>
      <c r="J96" s="54" t="s">
        <v>127</v>
      </c>
      <c r="K96" s="52" t="s">
        <v>81</v>
      </c>
      <c r="L96" s="53" t="s">
        <v>81</v>
      </c>
      <c r="M96" s="54" t="s">
        <v>81</v>
      </c>
      <c r="N96" s="55" t="s">
        <v>213</v>
      </c>
      <c r="O96" s="56" t="s">
        <v>423</v>
      </c>
    </row>
    <row r="97" spans="1:16" s="9" customFormat="1" ht="24.95" customHeight="1" x14ac:dyDescent="0.2">
      <c r="A97" s="7"/>
      <c r="B97" s="49">
        <f t="shared" si="1"/>
        <v>89</v>
      </c>
      <c r="C97" s="57">
        <v>1869.1</v>
      </c>
      <c r="D97" s="58" t="s">
        <v>49</v>
      </c>
      <c r="E97" s="58" t="s">
        <v>49</v>
      </c>
      <c r="F97" s="50" t="s">
        <v>214</v>
      </c>
      <c r="G97" s="51" t="s">
        <v>126</v>
      </c>
      <c r="H97" s="52">
        <v>11.28</v>
      </c>
      <c r="I97" s="53">
        <v>138</v>
      </c>
      <c r="J97" s="54" t="s">
        <v>127</v>
      </c>
      <c r="K97" s="52" t="s">
        <v>81</v>
      </c>
      <c r="L97" s="53" t="s">
        <v>81</v>
      </c>
      <c r="M97" s="54" t="s">
        <v>81</v>
      </c>
      <c r="N97" s="55" t="s">
        <v>213</v>
      </c>
      <c r="O97" s="56" t="s">
        <v>215</v>
      </c>
    </row>
    <row r="98" spans="1:16" s="9" customFormat="1" ht="24.95" customHeight="1" x14ac:dyDescent="0.2">
      <c r="A98" s="7"/>
      <c r="B98" s="49">
        <f t="shared" si="1"/>
        <v>90</v>
      </c>
      <c r="C98" s="57">
        <v>1868.14</v>
      </c>
      <c r="D98" s="58" t="s">
        <v>49</v>
      </c>
      <c r="E98" s="58" t="s">
        <v>49</v>
      </c>
      <c r="F98" s="50" t="s">
        <v>109</v>
      </c>
      <c r="G98" s="51" t="s">
        <v>132</v>
      </c>
      <c r="H98" s="52">
        <v>10</v>
      </c>
      <c r="I98" s="53">
        <v>100</v>
      </c>
      <c r="J98" s="54" t="s">
        <v>127</v>
      </c>
      <c r="K98" s="52" t="s">
        <v>81</v>
      </c>
      <c r="L98" s="53" t="s">
        <v>81</v>
      </c>
      <c r="M98" s="54" t="s">
        <v>81</v>
      </c>
      <c r="N98" s="55" t="s">
        <v>213</v>
      </c>
      <c r="O98" s="56"/>
    </row>
    <row r="99" spans="1:16" s="9" customFormat="1" ht="24" customHeight="1" x14ac:dyDescent="0.2">
      <c r="A99" s="7"/>
      <c r="B99" s="49">
        <f t="shared" si="1"/>
        <v>91</v>
      </c>
      <c r="C99" s="57">
        <v>1867.3</v>
      </c>
      <c r="D99" s="58" t="s">
        <v>49</v>
      </c>
      <c r="E99" s="58" t="s">
        <v>49</v>
      </c>
      <c r="F99" s="50" t="s">
        <v>51</v>
      </c>
      <c r="G99" s="51" t="s">
        <v>126</v>
      </c>
      <c r="H99" s="52">
        <v>11.75</v>
      </c>
      <c r="I99" s="53">
        <v>150</v>
      </c>
      <c r="J99" s="54" t="s">
        <v>127</v>
      </c>
      <c r="K99" s="52" t="s">
        <v>81</v>
      </c>
      <c r="L99" s="53" t="s">
        <v>81</v>
      </c>
      <c r="M99" s="54" t="s">
        <v>81</v>
      </c>
      <c r="N99" s="55" t="s">
        <v>213</v>
      </c>
      <c r="O99" s="63" t="s">
        <v>216</v>
      </c>
    </row>
    <row r="100" spans="1:16" s="9" customFormat="1" ht="24.95" customHeight="1" x14ac:dyDescent="0.2">
      <c r="A100" s="7"/>
      <c r="B100" s="49">
        <f t="shared" si="1"/>
        <v>92</v>
      </c>
      <c r="C100" s="57">
        <v>1866.4</v>
      </c>
      <c r="D100" s="58" t="s">
        <v>49</v>
      </c>
      <c r="E100" s="58" t="s">
        <v>49</v>
      </c>
      <c r="F100" s="50" t="s">
        <v>52</v>
      </c>
      <c r="G100" s="51" t="s">
        <v>132</v>
      </c>
      <c r="H100" s="52">
        <v>11.06</v>
      </c>
      <c r="I100" s="53">
        <v>128</v>
      </c>
      <c r="J100" s="54" t="s">
        <v>127</v>
      </c>
      <c r="K100" s="52" t="s">
        <v>81</v>
      </c>
      <c r="L100" s="53" t="s">
        <v>81</v>
      </c>
      <c r="M100" s="54" t="s">
        <v>81</v>
      </c>
      <c r="N100" s="55" t="s">
        <v>213</v>
      </c>
      <c r="O100" s="56"/>
    </row>
    <row r="101" spans="1:16" s="9" customFormat="1" ht="24.95" customHeight="1" x14ac:dyDescent="0.2">
      <c r="A101" s="7"/>
      <c r="B101" s="49">
        <f t="shared" si="1"/>
        <v>93</v>
      </c>
      <c r="C101" s="57">
        <v>1862</v>
      </c>
      <c r="D101" s="58" t="s">
        <v>49</v>
      </c>
      <c r="E101" s="58" t="s">
        <v>49</v>
      </c>
      <c r="F101" s="50" t="s">
        <v>389</v>
      </c>
      <c r="G101" s="51" t="s">
        <v>126</v>
      </c>
      <c r="H101" s="52">
        <v>10</v>
      </c>
      <c r="I101" s="53">
        <v>132.80000000000001</v>
      </c>
      <c r="J101" s="54" t="s">
        <v>127</v>
      </c>
      <c r="K101" s="52" t="s">
        <v>81</v>
      </c>
      <c r="L101" s="53" t="s">
        <v>81</v>
      </c>
      <c r="M101" s="54" t="s">
        <v>81</v>
      </c>
      <c r="N101" s="55" t="s">
        <v>213</v>
      </c>
      <c r="O101" s="56"/>
    </row>
    <row r="102" spans="1:16" s="9" customFormat="1" ht="24.75" customHeight="1" x14ac:dyDescent="0.2">
      <c r="A102" s="7"/>
      <c r="B102" s="49">
        <f t="shared" si="1"/>
        <v>94</v>
      </c>
      <c r="C102" s="57">
        <v>1819.3</v>
      </c>
      <c r="D102" s="58" t="s">
        <v>49</v>
      </c>
      <c r="E102" s="58" t="s">
        <v>49</v>
      </c>
      <c r="F102" s="50" t="s">
        <v>212</v>
      </c>
      <c r="G102" s="51" t="s">
        <v>131</v>
      </c>
      <c r="H102" s="52">
        <v>8.7200000000000006</v>
      </c>
      <c r="I102" s="53">
        <v>34</v>
      </c>
      <c r="J102" s="54" t="s">
        <v>127</v>
      </c>
      <c r="K102" s="52">
        <v>8.6999999999999993</v>
      </c>
      <c r="L102" s="53">
        <v>34</v>
      </c>
      <c r="M102" s="54" t="s">
        <v>127</v>
      </c>
      <c r="N102" s="55" t="s">
        <v>217</v>
      </c>
      <c r="O102" s="64" t="s">
        <v>369</v>
      </c>
    </row>
    <row r="103" spans="1:16" s="9" customFormat="1" ht="24.95" customHeight="1" x14ac:dyDescent="0.2">
      <c r="A103" s="7"/>
      <c r="B103" s="49">
        <f t="shared" si="1"/>
        <v>95</v>
      </c>
      <c r="C103" s="57">
        <v>1806.36</v>
      </c>
      <c r="D103" s="58" t="s">
        <v>53</v>
      </c>
      <c r="E103" s="58" t="s">
        <v>49</v>
      </c>
      <c r="F103" s="50" t="s">
        <v>93</v>
      </c>
      <c r="G103" s="51" t="s">
        <v>126</v>
      </c>
      <c r="H103" s="52">
        <v>8.4600000000000009</v>
      </c>
      <c r="I103" s="53">
        <v>121</v>
      </c>
      <c r="J103" s="54" t="s">
        <v>140</v>
      </c>
      <c r="K103" s="52">
        <v>9.1300000000000008</v>
      </c>
      <c r="L103" s="53">
        <v>80</v>
      </c>
      <c r="M103" s="54" t="s">
        <v>141</v>
      </c>
      <c r="N103" s="55" t="s">
        <v>550</v>
      </c>
      <c r="O103" s="56"/>
      <c r="P103" s="40"/>
    </row>
    <row r="104" spans="1:16" s="9" customFormat="1" ht="24.95" customHeight="1" x14ac:dyDescent="0.2">
      <c r="A104" s="7"/>
      <c r="B104" s="49">
        <f t="shared" si="1"/>
        <v>96</v>
      </c>
      <c r="C104" s="57">
        <v>1770.57</v>
      </c>
      <c r="D104" s="58" t="s">
        <v>53</v>
      </c>
      <c r="E104" s="58" t="s">
        <v>49</v>
      </c>
      <c r="F104" s="50" t="s">
        <v>390</v>
      </c>
      <c r="G104" s="51" t="s">
        <v>126</v>
      </c>
      <c r="H104" s="52">
        <v>10</v>
      </c>
      <c r="I104" s="53">
        <v>100.1</v>
      </c>
      <c r="J104" s="54" t="s">
        <v>140</v>
      </c>
      <c r="K104" s="52">
        <v>10</v>
      </c>
      <c r="L104" s="53">
        <v>100.1</v>
      </c>
      <c r="M104" s="54" t="s">
        <v>141</v>
      </c>
      <c r="N104" s="55" t="s">
        <v>551</v>
      </c>
      <c r="O104" s="63" t="s">
        <v>391</v>
      </c>
      <c r="P104" s="40"/>
    </row>
    <row r="105" spans="1:16" s="9" customFormat="1" ht="24.95" customHeight="1" x14ac:dyDescent="0.2">
      <c r="A105" s="7"/>
      <c r="B105" s="49">
        <f t="shared" si="1"/>
        <v>97</v>
      </c>
      <c r="C105" s="57">
        <v>1770.4</v>
      </c>
      <c r="D105" s="58" t="s">
        <v>53</v>
      </c>
      <c r="E105" s="58" t="s">
        <v>49</v>
      </c>
      <c r="F105" s="50" t="s">
        <v>186</v>
      </c>
      <c r="G105" s="51" t="s">
        <v>128</v>
      </c>
      <c r="H105" s="52">
        <v>8.77</v>
      </c>
      <c r="I105" s="53">
        <v>95.4</v>
      </c>
      <c r="J105" s="54" t="s">
        <v>140</v>
      </c>
      <c r="K105" s="52">
        <v>8.8000000000000007</v>
      </c>
      <c r="L105" s="53">
        <v>94.2</v>
      </c>
      <c r="M105" s="54" t="s">
        <v>141</v>
      </c>
      <c r="N105" s="55" t="s">
        <v>552</v>
      </c>
      <c r="O105" s="56"/>
      <c r="P105" s="40"/>
    </row>
    <row r="106" spans="1:16" s="9" customFormat="1" ht="24.95" customHeight="1" x14ac:dyDescent="0.2">
      <c r="A106" s="7"/>
      <c r="B106" s="49">
        <f t="shared" si="1"/>
        <v>98</v>
      </c>
      <c r="C106" s="57">
        <v>1767.8</v>
      </c>
      <c r="D106" s="58" t="s">
        <v>53</v>
      </c>
      <c r="E106" s="58" t="s">
        <v>49</v>
      </c>
      <c r="F106" s="50" t="s">
        <v>187</v>
      </c>
      <c r="G106" s="51" t="s">
        <v>126</v>
      </c>
      <c r="H106" s="52">
        <v>7.27</v>
      </c>
      <c r="I106" s="53">
        <v>80</v>
      </c>
      <c r="J106" s="54" t="s">
        <v>141</v>
      </c>
      <c r="K106" s="52">
        <v>7.27</v>
      </c>
      <c r="L106" s="53">
        <v>80</v>
      </c>
      <c r="M106" s="54" t="s">
        <v>140</v>
      </c>
      <c r="N106" s="55" t="s">
        <v>552</v>
      </c>
      <c r="O106" s="56" t="s">
        <v>556</v>
      </c>
      <c r="P106" s="40"/>
    </row>
    <row r="107" spans="1:16" s="9" customFormat="1" ht="24.95" customHeight="1" x14ac:dyDescent="0.2">
      <c r="A107" s="7"/>
      <c r="B107" s="49">
        <f t="shared" si="1"/>
        <v>99</v>
      </c>
      <c r="C107" s="57">
        <v>1718.8</v>
      </c>
      <c r="D107" s="58" t="s">
        <v>53</v>
      </c>
      <c r="E107" s="58" t="s">
        <v>49</v>
      </c>
      <c r="F107" s="50" t="s">
        <v>110</v>
      </c>
      <c r="G107" s="51" t="s">
        <v>126</v>
      </c>
      <c r="H107" s="52">
        <v>11.41</v>
      </c>
      <c r="I107" s="53">
        <v>80</v>
      </c>
      <c r="J107" s="54" t="s">
        <v>141</v>
      </c>
      <c r="K107" s="52">
        <v>11.41</v>
      </c>
      <c r="L107" s="53">
        <v>100</v>
      </c>
      <c r="M107" s="54" t="s">
        <v>140</v>
      </c>
      <c r="N107" s="55" t="s">
        <v>554</v>
      </c>
      <c r="O107" s="56"/>
      <c r="P107" s="40"/>
    </row>
    <row r="108" spans="1:16" s="9" customFormat="1" ht="24.95" customHeight="1" x14ac:dyDescent="0.2">
      <c r="A108" s="7"/>
      <c r="B108" s="49">
        <f t="shared" si="1"/>
        <v>100</v>
      </c>
      <c r="C108" s="57">
        <v>1659.8</v>
      </c>
      <c r="D108" s="58" t="s">
        <v>53</v>
      </c>
      <c r="E108" s="58" t="s">
        <v>53</v>
      </c>
      <c r="F108" s="50" t="s">
        <v>148</v>
      </c>
      <c r="G108" s="51" t="s">
        <v>126</v>
      </c>
      <c r="H108" s="52">
        <v>13.21</v>
      </c>
      <c r="I108" s="53">
        <v>180</v>
      </c>
      <c r="J108" s="54" t="s">
        <v>127</v>
      </c>
      <c r="K108" s="52" t="s">
        <v>81</v>
      </c>
      <c r="L108" s="53" t="s">
        <v>81</v>
      </c>
      <c r="M108" s="54" t="s">
        <v>81</v>
      </c>
      <c r="N108" s="55" t="s">
        <v>90</v>
      </c>
      <c r="O108" s="56" t="s">
        <v>163</v>
      </c>
    </row>
    <row r="109" spans="1:16" s="9" customFormat="1" ht="24.95" customHeight="1" x14ac:dyDescent="0.2">
      <c r="A109" s="7"/>
      <c r="B109" s="49">
        <f t="shared" si="1"/>
        <v>101</v>
      </c>
      <c r="C109" s="57">
        <v>1654.4</v>
      </c>
      <c r="D109" s="58" t="s">
        <v>53</v>
      </c>
      <c r="E109" s="58" t="s">
        <v>53</v>
      </c>
      <c r="F109" s="50" t="s">
        <v>111</v>
      </c>
      <c r="G109" s="51" t="s">
        <v>128</v>
      </c>
      <c r="H109" s="52">
        <v>9.4</v>
      </c>
      <c r="I109" s="53">
        <v>60</v>
      </c>
      <c r="J109" s="54" t="s">
        <v>140</v>
      </c>
      <c r="K109" s="52">
        <v>9.4</v>
      </c>
      <c r="L109" s="53">
        <v>60</v>
      </c>
      <c r="M109" s="54" t="s">
        <v>141</v>
      </c>
      <c r="N109" s="55" t="s">
        <v>558</v>
      </c>
      <c r="O109" s="56" t="s">
        <v>560</v>
      </c>
    </row>
    <row r="110" spans="1:16" s="9" customFormat="1" ht="24.95" customHeight="1" x14ac:dyDescent="0.2">
      <c r="A110" s="7"/>
      <c r="B110" s="49">
        <f t="shared" si="1"/>
        <v>102</v>
      </c>
      <c r="C110" s="57">
        <v>1651.4</v>
      </c>
      <c r="D110" s="58" t="s">
        <v>53</v>
      </c>
      <c r="E110" s="58" t="s">
        <v>53</v>
      </c>
      <c r="F110" s="50" t="s">
        <v>55</v>
      </c>
      <c r="G110" s="51" t="s">
        <v>126</v>
      </c>
      <c r="H110" s="52">
        <v>8.16</v>
      </c>
      <c r="I110" s="53">
        <v>70</v>
      </c>
      <c r="J110" s="54" t="s">
        <v>140</v>
      </c>
      <c r="K110" s="52">
        <v>8.19</v>
      </c>
      <c r="L110" s="53">
        <v>70</v>
      </c>
      <c r="M110" s="54" t="s">
        <v>141</v>
      </c>
      <c r="N110" s="55" t="s">
        <v>90</v>
      </c>
      <c r="O110" s="56" t="s">
        <v>164</v>
      </c>
    </row>
    <row r="111" spans="1:16" s="9" customFormat="1" ht="24.95" customHeight="1" x14ac:dyDescent="0.2">
      <c r="A111" s="7"/>
      <c r="B111" s="49">
        <f t="shared" si="1"/>
        <v>103</v>
      </c>
      <c r="C111" s="57">
        <v>1648.8</v>
      </c>
      <c r="D111" s="58" t="s">
        <v>53</v>
      </c>
      <c r="E111" s="58" t="s">
        <v>53</v>
      </c>
      <c r="F111" s="50" t="s">
        <v>54</v>
      </c>
      <c r="G111" s="51" t="s">
        <v>126</v>
      </c>
      <c r="H111" s="52">
        <v>9.9499999999999993</v>
      </c>
      <c r="I111" s="53">
        <v>60</v>
      </c>
      <c r="J111" s="54" t="s">
        <v>140</v>
      </c>
      <c r="K111" s="52">
        <v>9.9499999999999993</v>
      </c>
      <c r="L111" s="53">
        <v>60</v>
      </c>
      <c r="M111" s="54" t="s">
        <v>141</v>
      </c>
      <c r="N111" s="55" t="s">
        <v>90</v>
      </c>
      <c r="O111" s="56" t="s">
        <v>165</v>
      </c>
    </row>
    <row r="112" spans="1:16" s="9" customFormat="1" ht="24.95" customHeight="1" x14ac:dyDescent="0.2">
      <c r="A112" s="7"/>
      <c r="B112" s="49">
        <f t="shared" si="1"/>
        <v>104</v>
      </c>
      <c r="C112" s="57">
        <v>1647</v>
      </c>
      <c r="D112" s="58" t="s">
        <v>53</v>
      </c>
      <c r="E112" s="58" t="s">
        <v>53</v>
      </c>
      <c r="F112" s="50" t="s">
        <v>57</v>
      </c>
      <c r="G112" s="51" t="s">
        <v>126</v>
      </c>
      <c r="H112" s="52">
        <v>8.1999999999999993</v>
      </c>
      <c r="I112" s="53">
        <v>130</v>
      </c>
      <c r="J112" s="54" t="s">
        <v>127</v>
      </c>
      <c r="K112" s="52" t="s">
        <v>81</v>
      </c>
      <c r="L112" s="53" t="s">
        <v>81</v>
      </c>
      <c r="M112" s="54" t="s">
        <v>81</v>
      </c>
      <c r="N112" s="55" t="s">
        <v>90</v>
      </c>
      <c r="O112" s="56" t="s">
        <v>166</v>
      </c>
    </row>
    <row r="113" spans="1:15" s="9" customFormat="1" ht="24.95" customHeight="1" x14ac:dyDescent="0.2">
      <c r="A113" s="7"/>
      <c r="B113" s="49">
        <f t="shared" si="1"/>
        <v>105</v>
      </c>
      <c r="C113" s="57">
        <v>1646</v>
      </c>
      <c r="D113" s="58" t="s">
        <v>53</v>
      </c>
      <c r="E113" s="58" t="s">
        <v>53</v>
      </c>
      <c r="F113" s="50" t="s">
        <v>56</v>
      </c>
      <c r="G113" s="51" t="s">
        <v>126</v>
      </c>
      <c r="H113" s="52">
        <v>8.7200000000000006</v>
      </c>
      <c r="I113" s="53">
        <v>180</v>
      </c>
      <c r="J113" s="54" t="s">
        <v>127</v>
      </c>
      <c r="K113" s="52" t="s">
        <v>81</v>
      </c>
      <c r="L113" s="53" t="s">
        <v>81</v>
      </c>
      <c r="M113" s="54" t="s">
        <v>81</v>
      </c>
      <c r="N113" s="55" t="s">
        <v>90</v>
      </c>
      <c r="O113" s="56" t="s">
        <v>167</v>
      </c>
    </row>
    <row r="114" spans="1:15" s="9" customFormat="1" ht="24.95" customHeight="1" x14ac:dyDescent="0.2">
      <c r="A114" s="7"/>
      <c r="B114" s="49">
        <f t="shared" si="1"/>
        <v>106</v>
      </c>
      <c r="C114" s="57">
        <v>1645.3</v>
      </c>
      <c r="D114" s="58" t="s">
        <v>53</v>
      </c>
      <c r="E114" s="58" t="s">
        <v>53</v>
      </c>
      <c r="F114" s="50" t="s">
        <v>58</v>
      </c>
      <c r="G114" s="51" t="s">
        <v>126</v>
      </c>
      <c r="H114" s="52">
        <v>9.5399999999999991</v>
      </c>
      <c r="I114" s="53">
        <v>80</v>
      </c>
      <c r="J114" s="54" t="s">
        <v>127</v>
      </c>
      <c r="K114" s="52" t="s">
        <v>81</v>
      </c>
      <c r="L114" s="53" t="s">
        <v>81</v>
      </c>
      <c r="M114" s="54" t="s">
        <v>81</v>
      </c>
      <c r="N114" s="55" t="s">
        <v>90</v>
      </c>
      <c r="O114" s="56" t="s">
        <v>168</v>
      </c>
    </row>
    <row r="115" spans="1:15" s="9" customFormat="1" ht="24.95" customHeight="1" x14ac:dyDescent="0.2">
      <c r="A115" s="7"/>
      <c r="B115" s="49">
        <f t="shared" si="1"/>
        <v>107</v>
      </c>
      <c r="C115" s="57">
        <v>1644.3</v>
      </c>
      <c r="D115" s="58" t="s">
        <v>53</v>
      </c>
      <c r="E115" s="58" t="s">
        <v>53</v>
      </c>
      <c r="F115" s="50" t="s">
        <v>112</v>
      </c>
      <c r="G115" s="51" t="s">
        <v>126</v>
      </c>
      <c r="H115" s="52">
        <v>9.4700000000000006</v>
      </c>
      <c r="I115" s="53">
        <v>80</v>
      </c>
      <c r="J115" s="54" t="s">
        <v>127</v>
      </c>
      <c r="K115" s="52" t="s">
        <v>81</v>
      </c>
      <c r="L115" s="53" t="s">
        <v>81</v>
      </c>
      <c r="M115" s="54" t="s">
        <v>81</v>
      </c>
      <c r="N115" s="55" t="s">
        <v>90</v>
      </c>
      <c r="O115" s="56" t="s">
        <v>169</v>
      </c>
    </row>
    <row r="116" spans="1:15" s="9" customFormat="1" ht="24.95" customHeight="1" x14ac:dyDescent="0.2">
      <c r="A116" s="7"/>
      <c r="B116" s="49">
        <f t="shared" si="1"/>
        <v>108</v>
      </c>
      <c r="C116" s="57">
        <v>1643.1</v>
      </c>
      <c r="D116" s="58" t="s">
        <v>53</v>
      </c>
      <c r="E116" s="58" t="s">
        <v>53</v>
      </c>
      <c r="F116" s="50" t="s">
        <v>59</v>
      </c>
      <c r="G116" s="51" t="s">
        <v>126</v>
      </c>
      <c r="H116" s="52">
        <v>9.15</v>
      </c>
      <c r="I116" s="53">
        <v>60</v>
      </c>
      <c r="J116" s="54" t="s">
        <v>140</v>
      </c>
      <c r="K116" s="52">
        <v>9.15</v>
      </c>
      <c r="L116" s="53">
        <v>60</v>
      </c>
      <c r="M116" s="54" t="s">
        <v>141</v>
      </c>
      <c r="N116" s="55" t="s">
        <v>90</v>
      </c>
      <c r="O116" s="56"/>
    </row>
    <row r="117" spans="1:15" s="9" customFormat="1" ht="24.95" customHeight="1" x14ac:dyDescent="0.2">
      <c r="A117" s="7"/>
      <c r="B117" s="49">
        <f t="shared" si="1"/>
        <v>109</v>
      </c>
      <c r="C117" s="57">
        <v>1643.1</v>
      </c>
      <c r="D117" s="58" t="s">
        <v>53</v>
      </c>
      <c r="E117" s="58" t="s">
        <v>53</v>
      </c>
      <c r="F117" s="50" t="s">
        <v>82</v>
      </c>
      <c r="G117" s="51" t="s">
        <v>128</v>
      </c>
      <c r="H117" s="52">
        <v>9.15</v>
      </c>
      <c r="I117" s="53">
        <v>60</v>
      </c>
      <c r="J117" s="54" t="s">
        <v>140</v>
      </c>
      <c r="K117" s="52">
        <v>9.15</v>
      </c>
      <c r="L117" s="53">
        <v>60</v>
      </c>
      <c r="M117" s="54" t="s">
        <v>141</v>
      </c>
      <c r="N117" s="55" t="s">
        <v>90</v>
      </c>
      <c r="O117" s="56"/>
    </row>
    <row r="118" spans="1:15" s="9" customFormat="1" ht="24.95" customHeight="1" x14ac:dyDescent="0.2">
      <c r="A118" s="7"/>
      <c r="B118" s="49">
        <f t="shared" si="1"/>
        <v>110</v>
      </c>
      <c r="C118" s="57">
        <v>1632.9</v>
      </c>
      <c r="D118" s="58" t="s">
        <v>53</v>
      </c>
      <c r="E118" s="58" t="s">
        <v>53</v>
      </c>
      <c r="F118" s="50" t="s">
        <v>188</v>
      </c>
      <c r="G118" s="51" t="s">
        <v>126</v>
      </c>
      <c r="H118" s="52">
        <v>10</v>
      </c>
      <c r="I118" s="53">
        <v>100</v>
      </c>
      <c r="J118" s="54" t="s">
        <v>140</v>
      </c>
      <c r="K118" s="52">
        <v>10</v>
      </c>
      <c r="L118" s="53">
        <v>100</v>
      </c>
      <c r="M118" s="54" t="s">
        <v>141</v>
      </c>
      <c r="N118" s="55" t="s">
        <v>90</v>
      </c>
      <c r="O118" s="56"/>
    </row>
    <row r="119" spans="1:15" s="9" customFormat="1" ht="24.95" customHeight="1" x14ac:dyDescent="0.2">
      <c r="A119" s="7"/>
      <c r="B119" s="49">
        <f t="shared" si="1"/>
        <v>111</v>
      </c>
      <c r="C119" s="57">
        <v>1571.6</v>
      </c>
      <c r="D119" s="58" t="s">
        <v>53</v>
      </c>
      <c r="E119" s="58" t="s">
        <v>53</v>
      </c>
      <c r="F119" s="50" t="s">
        <v>60</v>
      </c>
      <c r="G119" s="51" t="s">
        <v>126</v>
      </c>
      <c r="H119" s="52">
        <v>11.86</v>
      </c>
      <c r="I119" s="53">
        <v>180</v>
      </c>
      <c r="J119" s="54" t="s">
        <v>127</v>
      </c>
      <c r="K119" s="52" t="s">
        <v>81</v>
      </c>
      <c r="L119" s="53" t="s">
        <v>81</v>
      </c>
      <c r="M119" s="54" t="s">
        <v>81</v>
      </c>
      <c r="N119" s="55" t="s">
        <v>97</v>
      </c>
      <c r="O119" s="56" t="s">
        <v>181</v>
      </c>
    </row>
    <row r="120" spans="1:15" s="9" customFormat="1" ht="24.95" customHeight="1" x14ac:dyDescent="0.2">
      <c r="A120" s="7"/>
      <c r="B120" s="49">
        <f t="shared" si="1"/>
        <v>112</v>
      </c>
      <c r="C120" s="57">
        <v>1560.4</v>
      </c>
      <c r="D120" s="58" t="s">
        <v>53</v>
      </c>
      <c r="E120" s="58" t="s">
        <v>53</v>
      </c>
      <c r="F120" s="50" t="s">
        <v>61</v>
      </c>
      <c r="G120" s="51" t="s">
        <v>132</v>
      </c>
      <c r="H120" s="52">
        <v>8.73</v>
      </c>
      <c r="I120" s="53">
        <v>74</v>
      </c>
      <c r="J120" s="54" t="s">
        <v>140</v>
      </c>
      <c r="K120" s="52">
        <v>8.73</v>
      </c>
      <c r="L120" s="53">
        <v>74</v>
      </c>
      <c r="M120" s="54" t="s">
        <v>141</v>
      </c>
      <c r="N120" s="55" t="s">
        <v>96</v>
      </c>
      <c r="O120" s="56"/>
    </row>
    <row r="121" spans="1:15" s="9" customFormat="1" ht="24.95" customHeight="1" x14ac:dyDescent="0.2">
      <c r="A121" s="7"/>
      <c r="B121" s="49">
        <f t="shared" si="1"/>
        <v>113</v>
      </c>
      <c r="C121" s="57">
        <v>1498.81</v>
      </c>
      <c r="D121" s="58" t="s">
        <v>53</v>
      </c>
      <c r="E121" s="58" t="s">
        <v>53</v>
      </c>
      <c r="F121" s="50" t="s">
        <v>62</v>
      </c>
      <c r="G121" s="51" t="s">
        <v>126</v>
      </c>
      <c r="H121" s="52">
        <v>9.5</v>
      </c>
      <c r="I121" s="53">
        <v>100</v>
      </c>
      <c r="J121" s="54" t="s">
        <v>140</v>
      </c>
      <c r="K121" s="52">
        <v>9.5</v>
      </c>
      <c r="L121" s="53">
        <v>100</v>
      </c>
      <c r="M121" s="54" t="s">
        <v>141</v>
      </c>
      <c r="N121" s="56" t="s">
        <v>95</v>
      </c>
      <c r="O121" s="56" t="s">
        <v>170</v>
      </c>
    </row>
    <row r="122" spans="1:15" s="9" customFormat="1" ht="24.95" customHeight="1" x14ac:dyDescent="0.2">
      <c r="A122" s="7"/>
      <c r="B122" s="49">
        <f t="shared" si="1"/>
        <v>114</v>
      </c>
      <c r="C122" s="57">
        <v>1480.22</v>
      </c>
      <c r="D122" s="58" t="s">
        <v>53</v>
      </c>
      <c r="E122" s="58" t="s">
        <v>53</v>
      </c>
      <c r="F122" s="50" t="s">
        <v>63</v>
      </c>
      <c r="G122" s="51" t="s">
        <v>132</v>
      </c>
      <c r="H122" s="52">
        <v>8.09</v>
      </c>
      <c r="I122" s="53">
        <v>60</v>
      </c>
      <c r="J122" s="54" t="s">
        <v>140</v>
      </c>
      <c r="K122" s="52">
        <v>8.4</v>
      </c>
      <c r="L122" s="53">
        <v>60</v>
      </c>
      <c r="M122" s="54" t="s">
        <v>141</v>
      </c>
      <c r="N122" s="55" t="s">
        <v>95</v>
      </c>
      <c r="O122" s="56"/>
    </row>
    <row r="123" spans="1:15" s="9" customFormat="1" ht="24.95" customHeight="1" x14ac:dyDescent="0.2">
      <c r="A123" s="7"/>
      <c r="B123" s="49">
        <f t="shared" si="1"/>
        <v>115</v>
      </c>
      <c r="C123" s="57">
        <v>1424.42</v>
      </c>
      <c r="D123" s="58" t="s">
        <v>64</v>
      </c>
      <c r="E123" s="58" t="s">
        <v>28</v>
      </c>
      <c r="F123" s="50" t="s">
        <v>223</v>
      </c>
      <c r="G123" s="51" t="s">
        <v>126</v>
      </c>
      <c r="H123" s="52">
        <v>9.2899999999999991</v>
      </c>
      <c r="I123" s="53">
        <v>120</v>
      </c>
      <c r="J123" s="54" t="s">
        <v>127</v>
      </c>
      <c r="K123" s="52" t="s">
        <v>81</v>
      </c>
      <c r="L123" s="53" t="s">
        <v>81</v>
      </c>
      <c r="M123" s="54" t="s">
        <v>81</v>
      </c>
      <c r="N123" s="55" t="s">
        <v>220</v>
      </c>
      <c r="O123" s="56" t="s">
        <v>224</v>
      </c>
    </row>
    <row r="124" spans="1:15" s="9" customFormat="1" ht="24.95" customHeight="1" x14ac:dyDescent="0.2">
      <c r="A124" s="7"/>
      <c r="B124" s="49">
        <f t="shared" si="1"/>
        <v>116</v>
      </c>
      <c r="C124" s="57">
        <v>1366.62</v>
      </c>
      <c r="D124" s="58" t="s">
        <v>64</v>
      </c>
      <c r="E124" s="58" t="s">
        <v>28</v>
      </c>
      <c r="F124" s="50" t="s">
        <v>225</v>
      </c>
      <c r="G124" s="51" t="s">
        <v>126</v>
      </c>
      <c r="H124" s="52">
        <v>9.6</v>
      </c>
      <c r="I124" s="53">
        <v>125</v>
      </c>
      <c r="J124" s="54" t="s">
        <v>127</v>
      </c>
      <c r="K124" s="52" t="s">
        <v>81</v>
      </c>
      <c r="L124" s="53" t="s">
        <v>81</v>
      </c>
      <c r="M124" s="54" t="s">
        <v>81</v>
      </c>
      <c r="N124" s="55" t="s">
        <v>221</v>
      </c>
      <c r="O124" s="56" t="s">
        <v>226</v>
      </c>
    </row>
    <row r="125" spans="1:15" s="9" customFormat="1" ht="24.95" customHeight="1" x14ac:dyDescent="0.2">
      <c r="A125" s="7"/>
      <c r="B125" s="49">
        <f t="shared" si="1"/>
        <v>117</v>
      </c>
      <c r="C125" s="57">
        <v>1366.44</v>
      </c>
      <c r="D125" s="58" t="s">
        <v>64</v>
      </c>
      <c r="E125" s="58" t="s">
        <v>28</v>
      </c>
      <c r="F125" s="50" t="s">
        <v>227</v>
      </c>
      <c r="G125" s="51" t="s">
        <v>128</v>
      </c>
      <c r="H125" s="52">
        <v>8.59</v>
      </c>
      <c r="I125" s="53">
        <v>80</v>
      </c>
      <c r="J125" s="54" t="s">
        <v>127</v>
      </c>
      <c r="K125" s="52" t="s">
        <v>81</v>
      </c>
      <c r="L125" s="53" t="s">
        <v>81</v>
      </c>
      <c r="M125" s="54" t="s">
        <v>81</v>
      </c>
      <c r="N125" s="55" t="s">
        <v>221</v>
      </c>
      <c r="O125" s="56" t="s">
        <v>228</v>
      </c>
    </row>
    <row r="126" spans="1:15" s="9" customFormat="1" ht="24.95" customHeight="1" x14ac:dyDescent="0.2">
      <c r="A126" s="7"/>
      <c r="B126" s="49">
        <f t="shared" si="1"/>
        <v>118</v>
      </c>
      <c r="C126" s="57">
        <v>1297.05</v>
      </c>
      <c r="D126" s="58" t="s">
        <v>64</v>
      </c>
      <c r="E126" s="58" t="s">
        <v>28</v>
      </c>
      <c r="F126" s="50" t="s">
        <v>229</v>
      </c>
      <c r="G126" s="51" t="s">
        <v>126</v>
      </c>
      <c r="H126" s="52">
        <v>10.130000000000001</v>
      </c>
      <c r="I126" s="53">
        <v>120</v>
      </c>
      <c r="J126" s="54" t="s">
        <v>127</v>
      </c>
      <c r="K126" s="52" t="s">
        <v>81</v>
      </c>
      <c r="L126" s="53" t="s">
        <v>81</v>
      </c>
      <c r="M126" s="54" t="s">
        <v>81</v>
      </c>
      <c r="N126" s="55" t="s">
        <v>222</v>
      </c>
      <c r="O126" s="56" t="s">
        <v>230</v>
      </c>
    </row>
    <row r="127" spans="1:15" s="9" customFormat="1" ht="24.95" customHeight="1" x14ac:dyDescent="0.2">
      <c r="A127" s="7"/>
      <c r="B127" s="49">
        <f t="shared" si="1"/>
        <v>119</v>
      </c>
      <c r="C127" s="57">
        <v>1257.57</v>
      </c>
      <c r="D127" s="58" t="s">
        <v>28</v>
      </c>
      <c r="E127" s="58" t="s">
        <v>28</v>
      </c>
      <c r="F127" s="50" t="s">
        <v>231</v>
      </c>
      <c r="G127" s="51" t="s">
        <v>126</v>
      </c>
      <c r="H127" s="52">
        <v>14.16</v>
      </c>
      <c r="I127" s="53">
        <v>190</v>
      </c>
      <c r="J127" s="54" t="s">
        <v>127</v>
      </c>
      <c r="K127" s="52" t="s">
        <v>81</v>
      </c>
      <c r="L127" s="53" t="s">
        <v>81</v>
      </c>
      <c r="M127" s="54" t="s">
        <v>81</v>
      </c>
      <c r="N127" s="55" t="s">
        <v>219</v>
      </c>
      <c r="O127" s="56" t="s">
        <v>232</v>
      </c>
    </row>
    <row r="128" spans="1:15" s="9" customFormat="1" ht="24.95" customHeight="1" x14ac:dyDescent="0.2">
      <c r="A128" s="7"/>
      <c r="B128" s="49">
        <f t="shared" si="1"/>
        <v>120</v>
      </c>
      <c r="C128" s="57">
        <v>1255.07</v>
      </c>
      <c r="D128" s="58" t="s">
        <v>28</v>
      </c>
      <c r="E128" s="58" t="s">
        <v>28</v>
      </c>
      <c r="F128" s="50" t="s">
        <v>233</v>
      </c>
      <c r="G128" s="51" t="s">
        <v>126</v>
      </c>
      <c r="H128" s="52">
        <v>9.73</v>
      </c>
      <c r="I128" s="53">
        <v>125</v>
      </c>
      <c r="J128" s="54" t="s">
        <v>127</v>
      </c>
      <c r="K128" s="52" t="s">
        <v>81</v>
      </c>
      <c r="L128" s="53" t="s">
        <v>81</v>
      </c>
      <c r="M128" s="54" t="s">
        <v>81</v>
      </c>
      <c r="N128" s="55" t="s">
        <v>219</v>
      </c>
      <c r="O128" s="56" t="s">
        <v>234</v>
      </c>
    </row>
    <row r="129" spans="1:17" s="9" customFormat="1" ht="24.95" customHeight="1" x14ac:dyDescent="0.2">
      <c r="A129" s="7"/>
      <c r="B129" s="49">
        <f t="shared" si="1"/>
        <v>121</v>
      </c>
      <c r="C129" s="57">
        <v>1254.2</v>
      </c>
      <c r="D129" s="58" t="s">
        <v>28</v>
      </c>
      <c r="E129" s="58" t="s">
        <v>28</v>
      </c>
      <c r="F129" s="50" t="s">
        <v>561</v>
      </c>
      <c r="G129" s="51" t="s">
        <v>132</v>
      </c>
      <c r="H129" s="52">
        <v>9.83</v>
      </c>
      <c r="I129" s="53">
        <v>150</v>
      </c>
      <c r="J129" s="54" t="s">
        <v>127</v>
      </c>
      <c r="K129" s="52" t="s">
        <v>81</v>
      </c>
      <c r="L129" s="53" t="s">
        <v>81</v>
      </c>
      <c r="M129" s="54" t="s">
        <v>81</v>
      </c>
      <c r="N129" s="55" t="s">
        <v>219</v>
      </c>
      <c r="O129" s="56" t="s">
        <v>250</v>
      </c>
    </row>
    <row r="130" spans="1:17" s="9" customFormat="1" ht="24.95" customHeight="1" x14ac:dyDescent="0.2">
      <c r="A130" s="7"/>
      <c r="B130" s="49">
        <f t="shared" si="1"/>
        <v>122</v>
      </c>
      <c r="C130" s="57">
        <v>1232.1600000000001</v>
      </c>
      <c r="D130" s="58" t="s">
        <v>28</v>
      </c>
      <c r="E130" s="58" t="s">
        <v>28</v>
      </c>
      <c r="F130" s="50" t="s">
        <v>246</v>
      </c>
      <c r="G130" s="51" t="s">
        <v>126</v>
      </c>
      <c r="H130" s="52">
        <v>38.049999999999997</v>
      </c>
      <c r="I130" s="53">
        <v>180</v>
      </c>
      <c r="J130" s="54" t="s">
        <v>127</v>
      </c>
      <c r="K130" s="52" t="s">
        <v>81</v>
      </c>
      <c r="L130" s="53" t="s">
        <v>81</v>
      </c>
      <c r="M130" s="54" t="s">
        <v>81</v>
      </c>
      <c r="N130" s="55" t="s">
        <v>178</v>
      </c>
      <c r="O130" s="56" t="s">
        <v>245</v>
      </c>
    </row>
    <row r="131" spans="1:17" s="9" customFormat="1" ht="24.95" customHeight="1" x14ac:dyDescent="0.2">
      <c r="A131" s="7"/>
      <c r="B131" s="49">
        <f t="shared" si="1"/>
        <v>123</v>
      </c>
      <c r="C131" s="57">
        <v>1176.0999999999999</v>
      </c>
      <c r="D131" s="58" t="s">
        <v>28</v>
      </c>
      <c r="E131" s="58" t="s">
        <v>28</v>
      </c>
      <c r="F131" s="50" t="s">
        <v>235</v>
      </c>
      <c r="G131" s="51" t="s">
        <v>126</v>
      </c>
      <c r="H131" s="52">
        <v>10.76</v>
      </c>
      <c r="I131" s="53">
        <v>150</v>
      </c>
      <c r="J131" s="54" t="s">
        <v>127</v>
      </c>
      <c r="K131" s="52" t="s">
        <v>81</v>
      </c>
      <c r="L131" s="53" t="s">
        <v>81</v>
      </c>
      <c r="M131" s="54" t="s">
        <v>81</v>
      </c>
      <c r="N131" s="55" t="s">
        <v>236</v>
      </c>
      <c r="O131" s="56" t="s">
        <v>237</v>
      </c>
      <c r="P131" s="39"/>
    </row>
    <row r="132" spans="1:17" s="9" customFormat="1" ht="24.95" customHeight="1" x14ac:dyDescent="0.2">
      <c r="A132" s="7"/>
      <c r="B132" s="49">
        <f t="shared" si="1"/>
        <v>124</v>
      </c>
      <c r="C132" s="57">
        <v>1166.6199999999999</v>
      </c>
      <c r="D132" s="58" t="s">
        <v>28</v>
      </c>
      <c r="E132" s="58" t="s">
        <v>28</v>
      </c>
      <c r="F132" s="50" t="s">
        <v>238</v>
      </c>
      <c r="G132" s="51" t="s">
        <v>132</v>
      </c>
      <c r="H132" s="52">
        <v>9.83</v>
      </c>
      <c r="I132" s="53">
        <v>100</v>
      </c>
      <c r="J132" s="54" t="s">
        <v>140</v>
      </c>
      <c r="K132" s="52">
        <v>9.3699999999999992</v>
      </c>
      <c r="L132" s="53">
        <v>100</v>
      </c>
      <c r="M132" s="54" t="s">
        <v>141</v>
      </c>
      <c r="N132" s="55" t="s">
        <v>236</v>
      </c>
      <c r="O132" s="56" t="s">
        <v>242</v>
      </c>
    </row>
    <row r="133" spans="1:17" s="9" customFormat="1" ht="24.95" customHeight="1" x14ac:dyDescent="0.2">
      <c r="A133" s="7"/>
      <c r="B133" s="49">
        <f t="shared" si="1"/>
        <v>125</v>
      </c>
      <c r="C133" s="57">
        <v>1113</v>
      </c>
      <c r="D133" s="58" t="s">
        <v>28</v>
      </c>
      <c r="E133" s="58" t="s">
        <v>28</v>
      </c>
      <c r="F133" s="50" t="s">
        <v>239</v>
      </c>
      <c r="G133" s="51" t="s">
        <v>135</v>
      </c>
      <c r="H133" s="52">
        <v>12.19</v>
      </c>
      <c r="I133" s="53">
        <v>120</v>
      </c>
      <c r="J133" s="54" t="s">
        <v>127</v>
      </c>
      <c r="K133" s="52" t="s">
        <v>81</v>
      </c>
      <c r="L133" s="53" t="s">
        <v>81</v>
      </c>
      <c r="M133" s="54" t="s">
        <v>81</v>
      </c>
      <c r="N133" s="55" t="s">
        <v>241</v>
      </c>
      <c r="O133" s="56" t="s">
        <v>243</v>
      </c>
    </row>
    <row r="134" spans="1:17" s="9" customFormat="1" ht="24.95" customHeight="1" x14ac:dyDescent="0.2">
      <c r="A134" s="7"/>
      <c r="B134" s="49">
        <f t="shared" si="1"/>
        <v>126</v>
      </c>
      <c r="C134" s="57">
        <v>1112.2</v>
      </c>
      <c r="D134" s="58" t="s">
        <v>28</v>
      </c>
      <c r="E134" s="58" t="s">
        <v>28</v>
      </c>
      <c r="F134" s="50" t="s">
        <v>240</v>
      </c>
      <c r="G134" s="51" t="s">
        <v>126</v>
      </c>
      <c r="H134" s="52">
        <v>8.44</v>
      </c>
      <c r="I134" s="53">
        <v>150</v>
      </c>
      <c r="J134" s="54" t="s">
        <v>127</v>
      </c>
      <c r="K134" s="52" t="s">
        <v>81</v>
      </c>
      <c r="L134" s="53" t="s">
        <v>81</v>
      </c>
      <c r="M134" s="54" t="s">
        <v>81</v>
      </c>
      <c r="N134" s="55" t="s">
        <v>241</v>
      </c>
      <c r="O134" s="56" t="s">
        <v>244</v>
      </c>
    </row>
    <row r="135" spans="1:17" s="9" customFormat="1" ht="24.95" customHeight="1" x14ac:dyDescent="0.2">
      <c r="A135" s="7"/>
      <c r="B135" s="49">
        <f t="shared" si="1"/>
        <v>127</v>
      </c>
      <c r="C135" s="57">
        <v>1045.1199999999999</v>
      </c>
      <c r="D135" s="58" t="s">
        <v>30</v>
      </c>
      <c r="E135" s="58" t="s">
        <v>30</v>
      </c>
      <c r="F135" s="50" t="s">
        <v>149</v>
      </c>
      <c r="G135" s="51" t="s">
        <v>126</v>
      </c>
      <c r="H135" s="52">
        <v>23.71</v>
      </c>
      <c r="I135" s="53">
        <v>150</v>
      </c>
      <c r="J135" s="54" t="s">
        <v>127</v>
      </c>
      <c r="K135" s="52" t="s">
        <v>81</v>
      </c>
      <c r="L135" s="53" t="s">
        <v>81</v>
      </c>
      <c r="M135" s="54" t="s">
        <v>81</v>
      </c>
      <c r="N135" s="55" t="s">
        <v>146</v>
      </c>
      <c r="O135" s="56"/>
    </row>
    <row r="136" spans="1:17" s="9" customFormat="1" ht="24.95" customHeight="1" x14ac:dyDescent="0.2">
      <c r="A136" s="7"/>
      <c r="B136" s="49">
        <f t="shared" si="1"/>
        <v>128</v>
      </c>
      <c r="C136" s="57">
        <v>942.9</v>
      </c>
      <c r="D136" s="58" t="s">
        <v>28</v>
      </c>
      <c r="E136" s="58" t="s">
        <v>30</v>
      </c>
      <c r="F136" s="50" t="s">
        <v>150</v>
      </c>
      <c r="G136" s="51" t="s">
        <v>131</v>
      </c>
      <c r="H136" s="52">
        <v>13.5</v>
      </c>
      <c r="I136" s="53">
        <v>34</v>
      </c>
      <c r="J136" s="54" t="s">
        <v>127</v>
      </c>
      <c r="K136" s="52">
        <v>10</v>
      </c>
      <c r="L136" s="53">
        <v>34</v>
      </c>
      <c r="M136" s="54" t="s">
        <v>127</v>
      </c>
      <c r="N136" s="55" t="s">
        <v>146</v>
      </c>
      <c r="O136" s="56" t="s">
        <v>171</v>
      </c>
    </row>
    <row r="137" spans="1:17" s="9" customFormat="1" ht="24.95" customHeight="1" x14ac:dyDescent="0.2">
      <c r="A137" s="7"/>
      <c r="B137" s="49">
        <f t="shared" si="1"/>
        <v>129</v>
      </c>
      <c r="C137" s="57">
        <v>942.6</v>
      </c>
      <c r="D137" s="58" t="s">
        <v>30</v>
      </c>
      <c r="E137" s="58" t="s">
        <v>30</v>
      </c>
      <c r="F137" s="50" t="s">
        <v>151</v>
      </c>
      <c r="G137" s="51" t="s">
        <v>131</v>
      </c>
      <c r="H137" s="52" t="s">
        <v>81</v>
      </c>
      <c r="I137" s="53" t="s">
        <v>81</v>
      </c>
      <c r="J137" s="54" t="s">
        <v>81</v>
      </c>
      <c r="K137" s="52">
        <v>10</v>
      </c>
      <c r="L137" s="53">
        <v>34</v>
      </c>
      <c r="M137" s="54" t="s">
        <v>127</v>
      </c>
      <c r="N137" s="55" t="s">
        <v>146</v>
      </c>
      <c r="O137" s="56" t="s">
        <v>183</v>
      </c>
    </row>
    <row r="138" spans="1:17" s="9" customFormat="1" ht="24.95" customHeight="1" x14ac:dyDescent="0.2">
      <c r="A138" s="7"/>
      <c r="B138" s="49">
        <f t="shared" si="1"/>
        <v>130</v>
      </c>
      <c r="C138" s="57">
        <v>863.55</v>
      </c>
      <c r="D138" s="58" t="s">
        <v>30</v>
      </c>
      <c r="E138" s="58" t="s">
        <v>30</v>
      </c>
      <c r="F138" s="50" t="s">
        <v>152</v>
      </c>
      <c r="G138" s="51" t="s">
        <v>131</v>
      </c>
      <c r="H138" s="52" t="s">
        <v>81</v>
      </c>
      <c r="I138" s="53" t="s">
        <v>81</v>
      </c>
      <c r="J138" s="54" t="s">
        <v>81</v>
      </c>
      <c r="K138" s="52">
        <v>17.7</v>
      </c>
      <c r="L138" s="53">
        <v>34</v>
      </c>
      <c r="M138" s="54" t="s">
        <v>127</v>
      </c>
      <c r="N138" s="55" t="s">
        <v>147</v>
      </c>
      <c r="O138" s="56" t="s">
        <v>172</v>
      </c>
    </row>
    <row r="139" spans="1:17" s="9" customFormat="1" ht="24.75" customHeight="1" x14ac:dyDescent="0.2">
      <c r="A139" s="7"/>
      <c r="B139" s="49">
        <f t="shared" si="1"/>
        <v>131</v>
      </c>
      <c r="C139" s="57">
        <v>863</v>
      </c>
      <c r="D139" s="58" t="s">
        <v>28</v>
      </c>
      <c r="E139" s="58" t="s">
        <v>28</v>
      </c>
      <c r="F139" s="50" t="s">
        <v>153</v>
      </c>
      <c r="G139" s="51" t="s">
        <v>131</v>
      </c>
      <c r="H139" s="52">
        <v>13.87</v>
      </c>
      <c r="I139" s="53">
        <v>34</v>
      </c>
      <c r="J139" s="54" t="s">
        <v>127</v>
      </c>
      <c r="K139" s="52" t="s">
        <v>81</v>
      </c>
      <c r="L139" s="53" t="s">
        <v>81</v>
      </c>
      <c r="M139" s="54" t="s">
        <v>81</v>
      </c>
      <c r="N139" s="55" t="s">
        <v>147</v>
      </c>
      <c r="O139" s="56" t="s">
        <v>173</v>
      </c>
      <c r="Q139" s="38"/>
    </row>
    <row r="140" spans="1:17" s="11" customFormat="1" ht="24.75" customHeight="1" x14ac:dyDescent="0.2">
      <c r="A140" s="10"/>
      <c r="B140" s="49">
        <f t="shared" si="1"/>
        <v>132</v>
      </c>
      <c r="C140" s="57">
        <v>796.1</v>
      </c>
      <c r="D140" s="58" t="s">
        <v>29</v>
      </c>
      <c r="E140" s="58" t="s">
        <v>30</v>
      </c>
      <c r="F140" s="50" t="s">
        <v>247</v>
      </c>
      <c r="G140" s="51" t="s">
        <v>132</v>
      </c>
      <c r="H140" s="52" t="s">
        <v>81</v>
      </c>
      <c r="I140" s="53" t="s">
        <v>81</v>
      </c>
      <c r="J140" s="54" t="s">
        <v>81</v>
      </c>
      <c r="K140" s="52">
        <v>21.79</v>
      </c>
      <c r="L140" s="53">
        <v>148</v>
      </c>
      <c r="M140" s="54" t="s">
        <v>127</v>
      </c>
      <c r="N140" s="55" t="s">
        <v>251</v>
      </c>
      <c r="O140" s="63" t="s">
        <v>253</v>
      </c>
      <c r="Q140" s="9"/>
    </row>
    <row r="141" spans="1:17" s="9" customFormat="1" ht="24.75" customHeight="1" x14ac:dyDescent="0.2">
      <c r="A141" s="7"/>
      <c r="B141" s="49">
        <f t="shared" si="1"/>
        <v>133</v>
      </c>
      <c r="C141" s="57">
        <v>488.7</v>
      </c>
      <c r="D141" s="58" t="s">
        <v>29</v>
      </c>
      <c r="E141" s="58" t="s">
        <v>30</v>
      </c>
      <c r="F141" s="50" t="s">
        <v>248</v>
      </c>
      <c r="G141" s="51" t="s">
        <v>132</v>
      </c>
      <c r="H141" s="52">
        <v>13.91</v>
      </c>
      <c r="I141" s="53">
        <v>150</v>
      </c>
      <c r="J141" s="54" t="s">
        <v>140</v>
      </c>
      <c r="K141" s="52">
        <v>13.91</v>
      </c>
      <c r="L141" s="53">
        <v>150</v>
      </c>
      <c r="M141" s="54" t="s">
        <v>141</v>
      </c>
      <c r="N141" s="55" t="s">
        <v>70</v>
      </c>
      <c r="O141" s="63" t="s">
        <v>252</v>
      </c>
    </row>
    <row r="142" spans="1:17" s="9" customFormat="1" ht="24.95" customHeight="1" x14ac:dyDescent="0.2">
      <c r="A142" s="7"/>
      <c r="B142" s="49">
        <f t="shared" ref="B142:B144" si="2">B141+1</f>
        <v>134</v>
      </c>
      <c r="C142" s="57">
        <v>300.07</v>
      </c>
      <c r="D142" s="58" t="s">
        <v>30</v>
      </c>
      <c r="E142" s="58" t="s">
        <v>30</v>
      </c>
      <c r="F142" s="50" t="s">
        <v>154</v>
      </c>
      <c r="G142" s="51" t="s">
        <v>132</v>
      </c>
      <c r="H142" s="52" t="s">
        <v>249</v>
      </c>
      <c r="I142" s="53">
        <v>150</v>
      </c>
      <c r="J142" s="54" t="s">
        <v>127</v>
      </c>
      <c r="K142" s="52" t="s">
        <v>81</v>
      </c>
      <c r="L142" s="53" t="s">
        <v>81</v>
      </c>
      <c r="M142" s="54" t="s">
        <v>81</v>
      </c>
      <c r="N142" s="55" t="s">
        <v>94</v>
      </c>
      <c r="O142" s="56"/>
    </row>
    <row r="143" spans="1:17" s="9" customFormat="1" ht="24.95" customHeight="1" x14ac:dyDescent="0.2">
      <c r="A143" s="7"/>
      <c r="B143" s="138">
        <f t="shared" si="2"/>
        <v>135</v>
      </c>
      <c r="C143" s="129">
        <v>300</v>
      </c>
      <c r="D143" s="130" t="s">
        <v>30</v>
      </c>
      <c r="E143" s="130" t="s">
        <v>30</v>
      </c>
      <c r="F143" s="131" t="s">
        <v>155</v>
      </c>
      <c r="G143" s="132" t="s">
        <v>128</v>
      </c>
      <c r="H143" s="133">
        <v>24.99</v>
      </c>
      <c r="I143" s="134">
        <v>150</v>
      </c>
      <c r="J143" s="135" t="s">
        <v>127</v>
      </c>
      <c r="K143" s="133" t="s">
        <v>81</v>
      </c>
      <c r="L143" s="134" t="s">
        <v>81</v>
      </c>
      <c r="M143" s="135" t="s">
        <v>81</v>
      </c>
      <c r="N143" s="136" t="s">
        <v>94</v>
      </c>
      <c r="O143" s="137"/>
    </row>
    <row r="144" spans="1:17" s="12" customFormat="1" ht="24.95" customHeight="1" x14ac:dyDescent="0.25">
      <c r="A144" s="16"/>
      <c r="B144" s="138">
        <f t="shared" si="2"/>
        <v>136</v>
      </c>
      <c r="C144" s="129">
        <v>237.8</v>
      </c>
      <c r="D144" s="130" t="s">
        <v>30</v>
      </c>
      <c r="E144" s="130" t="s">
        <v>30</v>
      </c>
      <c r="F144" s="131" t="s">
        <v>156</v>
      </c>
      <c r="G144" s="132" t="s">
        <v>126</v>
      </c>
      <c r="H144" s="133">
        <v>17.7</v>
      </c>
      <c r="I144" s="134">
        <v>120</v>
      </c>
      <c r="J144" s="135" t="s">
        <v>140</v>
      </c>
      <c r="K144" s="133">
        <v>15.2</v>
      </c>
      <c r="L144" s="134">
        <v>100</v>
      </c>
      <c r="M144" s="135" t="s">
        <v>141</v>
      </c>
      <c r="N144" s="136" t="s">
        <v>192</v>
      </c>
      <c r="O144" s="137" t="s">
        <v>182</v>
      </c>
      <c r="Q144" s="19"/>
    </row>
    <row r="145" spans="1:17" s="16" customFormat="1" ht="24.95" customHeight="1" thickBot="1" x14ac:dyDescent="0.3">
      <c r="B145" s="65">
        <v>137</v>
      </c>
      <c r="C145" s="140">
        <v>165.8</v>
      </c>
      <c r="D145" s="139" t="s">
        <v>30</v>
      </c>
      <c r="E145" s="139" t="s">
        <v>30</v>
      </c>
      <c r="F145" s="141" t="s">
        <v>570</v>
      </c>
      <c r="G145" s="142" t="s">
        <v>126</v>
      </c>
      <c r="H145" s="143">
        <v>38</v>
      </c>
      <c r="I145" s="144">
        <v>180</v>
      </c>
      <c r="J145" s="145" t="s">
        <v>127</v>
      </c>
      <c r="K145" s="143" t="s">
        <v>81</v>
      </c>
      <c r="L145" s="144" t="s">
        <v>81</v>
      </c>
      <c r="M145" s="145" t="s">
        <v>81</v>
      </c>
      <c r="N145" s="146" t="s">
        <v>569</v>
      </c>
      <c r="O145" s="147"/>
      <c r="Q145" s="19"/>
    </row>
    <row r="146" spans="1:17" s="16" customFormat="1" ht="24.95" customHeight="1" x14ac:dyDescent="0.25">
      <c r="B146" s="23"/>
      <c r="C146" s="32"/>
      <c r="D146" s="24"/>
      <c r="E146" s="24"/>
      <c r="F146" s="23"/>
      <c r="G146" s="25"/>
      <c r="H146" s="26"/>
      <c r="I146" s="26"/>
      <c r="J146" s="24"/>
      <c r="K146" s="27"/>
      <c r="L146" s="27"/>
      <c r="M146" s="24"/>
      <c r="N146" s="28"/>
      <c r="O146" s="23"/>
      <c r="Q146" s="19"/>
    </row>
    <row r="147" spans="1:17" ht="21" x14ac:dyDescent="0.35">
      <c r="B147" s="30" t="s">
        <v>136</v>
      </c>
      <c r="C147" s="29"/>
      <c r="D147" s="20"/>
      <c r="E147" s="20"/>
      <c r="F147" s="19"/>
      <c r="G147" s="21"/>
      <c r="H147" s="19"/>
      <c r="I147" s="19"/>
      <c r="J147" s="20"/>
      <c r="K147" s="19"/>
      <c r="L147" s="19"/>
      <c r="M147" s="20"/>
      <c r="N147" s="19"/>
      <c r="O147" s="19"/>
      <c r="Q147" s="19"/>
    </row>
    <row r="148" spans="1:17" ht="14.25" thickBot="1" x14ac:dyDescent="0.3">
      <c r="B148" s="31"/>
      <c r="C148" s="117"/>
      <c r="D148" s="118"/>
      <c r="E148" s="118"/>
      <c r="F148" s="119"/>
      <c r="G148" s="120"/>
      <c r="H148" s="119"/>
      <c r="I148" s="119"/>
      <c r="J148" s="118"/>
      <c r="K148" s="119"/>
      <c r="L148" s="119"/>
      <c r="M148" s="118"/>
      <c r="N148" s="19"/>
      <c r="O148" s="19"/>
      <c r="Q148" s="19"/>
    </row>
    <row r="149" spans="1:17" s="9" customFormat="1" ht="24.95" customHeight="1" x14ac:dyDescent="0.2">
      <c r="A149" s="7"/>
      <c r="B149" s="41">
        <f>(B148+1)</f>
        <v>1</v>
      </c>
      <c r="C149" s="74">
        <v>2127.16</v>
      </c>
      <c r="D149" s="75" t="s">
        <v>24</v>
      </c>
      <c r="E149" s="75" t="s">
        <v>24</v>
      </c>
      <c r="F149" s="42" t="s">
        <v>548</v>
      </c>
      <c r="G149" s="43" t="s">
        <v>137</v>
      </c>
      <c r="H149" s="44">
        <v>6.73</v>
      </c>
      <c r="I149" s="45">
        <v>79.599999999999994</v>
      </c>
      <c r="J149" s="46" t="s">
        <v>127</v>
      </c>
      <c r="K149" s="44" t="s">
        <v>81</v>
      </c>
      <c r="L149" s="45" t="s">
        <v>81</v>
      </c>
      <c r="M149" s="46" t="s">
        <v>81</v>
      </c>
      <c r="N149" s="114" t="s">
        <v>501</v>
      </c>
      <c r="O149" s="121" t="s">
        <v>535</v>
      </c>
      <c r="Q149" s="37"/>
    </row>
    <row r="150" spans="1:17" s="9" customFormat="1" ht="24.95" customHeight="1" x14ac:dyDescent="0.2">
      <c r="A150" s="7"/>
      <c r="B150" s="49">
        <f>(B149+1)</f>
        <v>2</v>
      </c>
      <c r="C150" s="57">
        <v>1998</v>
      </c>
      <c r="D150" s="58" t="s">
        <v>24</v>
      </c>
      <c r="E150" s="58" t="s">
        <v>24</v>
      </c>
      <c r="F150" s="50" t="s">
        <v>401</v>
      </c>
      <c r="G150" s="51" t="s">
        <v>126</v>
      </c>
      <c r="H150" s="52">
        <v>8.51</v>
      </c>
      <c r="I150" s="53">
        <v>30</v>
      </c>
      <c r="J150" s="46" t="s">
        <v>127</v>
      </c>
      <c r="K150" s="52" t="s">
        <v>81</v>
      </c>
      <c r="L150" s="53" t="s">
        <v>81</v>
      </c>
      <c r="M150" s="54" t="s">
        <v>81</v>
      </c>
      <c r="N150" s="49" t="s">
        <v>367</v>
      </c>
      <c r="O150" s="56" t="s">
        <v>424</v>
      </c>
      <c r="Q150" s="37"/>
    </row>
    <row r="151" spans="1:17" s="9" customFormat="1" ht="24.95" customHeight="1" x14ac:dyDescent="0.2">
      <c r="A151" s="7"/>
      <c r="B151" s="49">
        <f>(B150+1)</f>
        <v>3</v>
      </c>
      <c r="C151" s="57">
        <v>1920.75</v>
      </c>
      <c r="D151" s="58" t="s">
        <v>24</v>
      </c>
      <c r="E151" s="58" t="s">
        <v>24</v>
      </c>
      <c r="F151" s="50" t="s">
        <v>420</v>
      </c>
      <c r="G151" s="51" t="s">
        <v>126</v>
      </c>
      <c r="H151" s="52">
        <v>8.02</v>
      </c>
      <c r="I151" s="53">
        <v>42.8</v>
      </c>
      <c r="J151" s="46" t="s">
        <v>127</v>
      </c>
      <c r="K151" s="52" t="s">
        <v>81</v>
      </c>
      <c r="L151" s="53" t="s">
        <v>81</v>
      </c>
      <c r="M151" s="54" t="s">
        <v>81</v>
      </c>
      <c r="N151" s="49" t="s">
        <v>539</v>
      </c>
      <c r="O151" s="56" t="s">
        <v>536</v>
      </c>
      <c r="Q151" s="37"/>
    </row>
    <row r="152" spans="1:17" s="9" customFormat="1" ht="24.95" customHeight="1" x14ac:dyDescent="0.2">
      <c r="A152" s="7"/>
      <c r="B152" s="49">
        <f>(B151+1)</f>
        <v>4</v>
      </c>
      <c r="C152" s="57">
        <v>1920.45</v>
      </c>
      <c r="D152" s="58" t="s">
        <v>24</v>
      </c>
      <c r="E152" s="58" t="s">
        <v>24</v>
      </c>
      <c r="F152" s="50" t="s">
        <v>412</v>
      </c>
      <c r="G152" s="51" t="s">
        <v>128</v>
      </c>
      <c r="H152" s="52">
        <v>9.4700000000000006</v>
      </c>
      <c r="I152" s="53">
        <v>43.9</v>
      </c>
      <c r="J152" s="46" t="s">
        <v>127</v>
      </c>
      <c r="K152" s="52" t="s">
        <v>81</v>
      </c>
      <c r="L152" s="53" t="s">
        <v>81</v>
      </c>
      <c r="M152" s="54" t="s">
        <v>81</v>
      </c>
      <c r="N152" s="49" t="s">
        <v>539</v>
      </c>
      <c r="O152" s="56"/>
    </row>
    <row r="153" spans="1:17" s="9" customFormat="1" ht="24.95" customHeight="1" x14ac:dyDescent="0.2">
      <c r="A153" s="7"/>
      <c r="B153" s="49">
        <f>(B152+1)</f>
        <v>5</v>
      </c>
      <c r="C153" s="57">
        <v>1916.8</v>
      </c>
      <c r="D153" s="58" t="s">
        <v>24</v>
      </c>
      <c r="E153" s="58" t="s">
        <v>24</v>
      </c>
      <c r="F153" s="50" t="s">
        <v>413</v>
      </c>
      <c r="G153" s="51" t="s">
        <v>135</v>
      </c>
      <c r="H153" s="52">
        <v>10.83</v>
      </c>
      <c r="I153" s="53">
        <v>44</v>
      </c>
      <c r="J153" s="46" t="s">
        <v>127</v>
      </c>
      <c r="K153" s="52" t="s">
        <v>81</v>
      </c>
      <c r="L153" s="53" t="s">
        <v>81</v>
      </c>
      <c r="M153" s="54" t="s">
        <v>81</v>
      </c>
      <c r="N153" s="49" t="s">
        <v>537</v>
      </c>
      <c r="O153" s="56"/>
      <c r="Q153" s="37"/>
    </row>
    <row r="154" spans="1:17" s="9" customFormat="1" ht="24.95" customHeight="1" x14ac:dyDescent="0.25">
      <c r="A154" s="7"/>
      <c r="B154" s="49">
        <v>6</v>
      </c>
      <c r="C154" s="57">
        <v>1866.25</v>
      </c>
      <c r="D154" s="58" t="s">
        <v>49</v>
      </c>
      <c r="E154" s="58" t="s">
        <v>49</v>
      </c>
      <c r="F154" s="50" t="s">
        <v>157</v>
      </c>
      <c r="G154" s="51" t="s">
        <v>132</v>
      </c>
      <c r="H154" s="52">
        <v>11.06</v>
      </c>
      <c r="I154" s="53">
        <v>50</v>
      </c>
      <c r="J154" s="54" t="s">
        <v>127</v>
      </c>
      <c r="K154" s="52" t="s">
        <v>81</v>
      </c>
      <c r="L154" s="53" t="s">
        <v>81</v>
      </c>
      <c r="M154" s="54" t="s">
        <v>81</v>
      </c>
      <c r="N154" s="55" t="s">
        <v>213</v>
      </c>
      <c r="O154" s="56"/>
      <c r="Q154" s="19"/>
    </row>
    <row r="155" spans="1:17" s="9" customFormat="1" ht="24.95" customHeight="1" x14ac:dyDescent="0.25">
      <c r="A155" s="7"/>
      <c r="B155" s="49">
        <v>7</v>
      </c>
      <c r="C155" s="57">
        <v>1865.4</v>
      </c>
      <c r="D155" s="58" t="s">
        <v>49</v>
      </c>
      <c r="E155" s="58" t="s">
        <v>49</v>
      </c>
      <c r="F155" s="50" t="s">
        <v>158</v>
      </c>
      <c r="G155" s="51" t="s">
        <v>135</v>
      </c>
      <c r="H155" s="52">
        <v>11.88</v>
      </c>
      <c r="I155" s="53">
        <v>100</v>
      </c>
      <c r="J155" s="54" t="s">
        <v>127</v>
      </c>
      <c r="K155" s="52" t="s">
        <v>81</v>
      </c>
      <c r="L155" s="53" t="s">
        <v>81</v>
      </c>
      <c r="M155" s="54" t="s">
        <v>81</v>
      </c>
      <c r="N155" s="55" t="s">
        <v>213</v>
      </c>
      <c r="O155" s="76"/>
      <c r="Q155" s="19"/>
    </row>
    <row r="156" spans="1:17" s="9" customFormat="1" ht="24.95" customHeight="1" thickBot="1" x14ac:dyDescent="0.3">
      <c r="A156" s="7"/>
      <c r="B156" s="65">
        <v>8</v>
      </c>
      <c r="C156" s="66">
        <v>1767</v>
      </c>
      <c r="D156" s="67" t="s">
        <v>49</v>
      </c>
      <c r="E156" s="67" t="s">
        <v>49</v>
      </c>
      <c r="F156" s="68" t="s">
        <v>159</v>
      </c>
      <c r="G156" s="69" t="s">
        <v>126</v>
      </c>
      <c r="H156" s="70">
        <v>5.61</v>
      </c>
      <c r="I156" s="71">
        <v>40</v>
      </c>
      <c r="J156" s="72" t="s">
        <v>127</v>
      </c>
      <c r="K156" s="70" t="s">
        <v>81</v>
      </c>
      <c r="L156" s="71" t="s">
        <v>81</v>
      </c>
      <c r="M156" s="72" t="s">
        <v>81</v>
      </c>
      <c r="N156" s="65" t="s">
        <v>218</v>
      </c>
      <c r="O156" s="77" t="s">
        <v>557</v>
      </c>
      <c r="Q156" s="19"/>
    </row>
    <row r="157" spans="1:17" s="16" customFormat="1" ht="21" customHeight="1" x14ac:dyDescent="0.25">
      <c r="B157" s="23"/>
      <c r="C157" s="32"/>
      <c r="D157" s="24"/>
      <c r="E157" s="24"/>
      <c r="F157" s="23"/>
      <c r="G157" s="25"/>
      <c r="H157" s="26"/>
      <c r="I157" s="26"/>
      <c r="J157" s="24"/>
      <c r="K157" s="26"/>
      <c r="L157" s="26"/>
      <c r="M157" s="24"/>
      <c r="N157" s="23"/>
      <c r="O157" s="23"/>
      <c r="Q157" s="19"/>
    </row>
    <row r="158" spans="1:17" ht="13.5" x14ac:dyDescent="0.25">
      <c r="C158" s="29"/>
      <c r="D158" s="20"/>
      <c r="E158" s="20"/>
      <c r="F158" s="19"/>
      <c r="G158" s="21"/>
      <c r="H158" s="19"/>
      <c r="I158" s="19"/>
      <c r="J158" s="20"/>
      <c r="K158" s="19"/>
      <c r="L158" s="19"/>
      <c r="M158" s="20"/>
      <c r="N158" s="19"/>
      <c r="O158" s="19"/>
      <c r="Q158" s="19"/>
    </row>
    <row r="159" spans="1:17" ht="21" x14ac:dyDescent="0.35">
      <c r="B159" s="30" t="s">
        <v>190</v>
      </c>
      <c r="C159" s="29"/>
      <c r="D159" s="20"/>
      <c r="E159" s="20"/>
      <c r="F159" s="19"/>
      <c r="G159" s="21"/>
      <c r="H159" s="19"/>
      <c r="I159" s="19"/>
      <c r="J159" s="20"/>
      <c r="K159" s="19"/>
      <c r="L159" s="19"/>
      <c r="M159" s="20"/>
      <c r="N159" s="19"/>
      <c r="O159" s="19"/>
      <c r="Q159" s="19"/>
    </row>
    <row r="160" spans="1:17" ht="21" x14ac:dyDescent="0.35">
      <c r="B160" s="30"/>
      <c r="C160" s="29"/>
      <c r="D160" s="20"/>
      <c r="E160" s="20"/>
      <c r="F160" s="19"/>
      <c r="G160" s="21"/>
      <c r="H160" s="19"/>
      <c r="I160" s="19"/>
      <c r="J160" s="20"/>
      <c r="K160" s="19"/>
      <c r="L160" s="19"/>
      <c r="M160" s="20"/>
      <c r="N160" s="19"/>
      <c r="O160" s="19"/>
      <c r="Q160" s="19"/>
    </row>
    <row r="161" spans="1:17" s="9" customFormat="1" ht="24.95" customHeight="1" x14ac:dyDescent="0.25">
      <c r="A161" s="7"/>
      <c r="B161" s="114">
        <v>1</v>
      </c>
      <c r="C161" s="115">
        <v>42.3</v>
      </c>
      <c r="D161" s="122" t="s">
        <v>30</v>
      </c>
      <c r="E161" s="122" t="s">
        <v>30</v>
      </c>
      <c r="F161" s="123" t="s">
        <v>160</v>
      </c>
      <c r="G161" s="116" t="s">
        <v>128</v>
      </c>
      <c r="H161" s="124">
        <v>11.65</v>
      </c>
      <c r="I161" s="125">
        <v>100</v>
      </c>
      <c r="J161" s="126" t="s">
        <v>141</v>
      </c>
      <c r="K161" s="124">
        <v>11.2</v>
      </c>
      <c r="L161" s="125">
        <v>100</v>
      </c>
      <c r="M161" s="126" t="s">
        <v>140</v>
      </c>
      <c r="N161" s="114" t="s">
        <v>114</v>
      </c>
      <c r="O161" s="121"/>
      <c r="Q161" s="19"/>
    </row>
    <row r="162" spans="1:17" s="9" customFormat="1" ht="24.95" customHeight="1" thickBot="1" x14ac:dyDescent="0.3">
      <c r="A162" s="7"/>
      <c r="B162" s="65">
        <v>2</v>
      </c>
      <c r="C162" s="66">
        <v>42.22</v>
      </c>
      <c r="D162" s="67" t="s">
        <v>30</v>
      </c>
      <c r="E162" s="67" t="s">
        <v>30</v>
      </c>
      <c r="F162" s="68" t="s">
        <v>189</v>
      </c>
      <c r="G162" s="69" t="s">
        <v>132</v>
      </c>
      <c r="H162" s="70">
        <v>11.65</v>
      </c>
      <c r="I162" s="71">
        <v>100</v>
      </c>
      <c r="J162" s="72" t="s">
        <v>141</v>
      </c>
      <c r="K162" s="70">
        <v>11.2</v>
      </c>
      <c r="L162" s="71">
        <v>100</v>
      </c>
      <c r="M162" s="72" t="s">
        <v>140</v>
      </c>
      <c r="N162" s="65" t="s">
        <v>114</v>
      </c>
      <c r="O162" s="73"/>
      <c r="Q162" s="19"/>
    </row>
    <row r="163" spans="1:17" s="16" customFormat="1" ht="21" customHeight="1" x14ac:dyDescent="0.25">
      <c r="B163" s="23"/>
      <c r="C163" s="32"/>
      <c r="D163" s="24"/>
      <c r="E163" s="24"/>
      <c r="F163" s="23"/>
      <c r="G163" s="25"/>
      <c r="H163" s="26"/>
      <c r="I163" s="26"/>
      <c r="J163" s="24"/>
      <c r="K163" s="26"/>
      <c r="L163" s="26"/>
      <c r="M163" s="24"/>
      <c r="N163" s="23"/>
      <c r="O163" s="23"/>
      <c r="Q163" s="19"/>
    </row>
    <row r="164" spans="1:17" ht="21" x14ac:dyDescent="0.35">
      <c r="B164" s="30" t="s">
        <v>138</v>
      </c>
      <c r="C164" s="29"/>
      <c r="D164" s="20"/>
      <c r="E164" s="20"/>
      <c r="F164" s="19"/>
      <c r="G164" s="21"/>
      <c r="H164" s="19"/>
      <c r="I164" s="19"/>
      <c r="J164" s="20"/>
      <c r="K164" s="19"/>
      <c r="L164" s="19"/>
      <c r="M164" s="20"/>
      <c r="N164" s="19"/>
      <c r="O164" s="19"/>
    </row>
    <row r="165" spans="1:17" ht="13.5" x14ac:dyDescent="0.25">
      <c r="B165" s="33"/>
      <c r="C165" s="29"/>
      <c r="D165" s="20"/>
      <c r="E165" s="20"/>
      <c r="F165" s="19"/>
      <c r="G165" s="21"/>
      <c r="H165" s="19"/>
      <c r="I165" s="19"/>
      <c r="J165" s="20"/>
      <c r="K165" s="19"/>
      <c r="L165" s="19"/>
      <c r="M165" s="20"/>
      <c r="N165" s="19"/>
      <c r="O165" s="19"/>
    </row>
    <row r="166" spans="1:17" ht="16.5" x14ac:dyDescent="0.25">
      <c r="A166" s="16"/>
      <c r="B166" s="22" t="s">
        <v>370</v>
      </c>
      <c r="C166" s="29"/>
      <c r="D166" s="20"/>
      <c r="E166" s="20"/>
      <c r="F166" s="19"/>
      <c r="G166" s="21"/>
      <c r="H166" s="19"/>
      <c r="I166" s="19"/>
      <c r="J166" s="20"/>
      <c r="K166" s="19"/>
      <c r="L166" s="19"/>
      <c r="M166" s="20"/>
      <c r="N166" s="19"/>
      <c r="O166" s="19"/>
    </row>
    <row r="167" spans="1:17" s="16" customFormat="1" ht="20.25" customHeight="1" x14ac:dyDescent="0.2">
      <c r="B167" s="23"/>
      <c r="C167" s="32"/>
      <c r="D167" s="24"/>
      <c r="E167" s="24"/>
      <c r="F167" s="23"/>
      <c r="G167" s="25"/>
      <c r="H167" s="26"/>
      <c r="I167" s="26"/>
      <c r="J167" s="24"/>
      <c r="K167" s="26"/>
      <c r="L167" s="26"/>
      <c r="M167" s="24"/>
      <c r="N167" s="23"/>
      <c r="O167" s="23"/>
    </row>
    <row r="168" spans="1:17" ht="15" customHeight="1" x14ac:dyDescent="0.3">
      <c r="B168" s="34" t="s">
        <v>139</v>
      </c>
      <c r="C168" s="29"/>
      <c r="D168" s="20"/>
      <c r="E168" s="20"/>
      <c r="F168" s="19"/>
      <c r="G168" s="21"/>
      <c r="H168" s="19"/>
      <c r="I168" s="19"/>
      <c r="J168" s="20"/>
      <c r="K168" s="19"/>
      <c r="L168" s="19"/>
      <c r="M168" s="20"/>
      <c r="N168" s="19"/>
      <c r="O168" s="19"/>
    </row>
    <row r="169" spans="1:17" ht="15" customHeight="1" x14ac:dyDescent="0.25">
      <c r="B169" s="19" t="s">
        <v>254</v>
      </c>
      <c r="C169" s="35"/>
      <c r="D169" s="20"/>
      <c r="E169" s="20"/>
      <c r="F169" s="19"/>
      <c r="G169" s="21"/>
      <c r="H169" s="19"/>
      <c r="I169" s="19"/>
      <c r="J169" s="20"/>
      <c r="K169" s="19"/>
      <c r="L169" s="19"/>
      <c r="M169" s="20"/>
      <c r="N169" s="19"/>
      <c r="O169" s="19"/>
    </row>
    <row r="170" spans="1:17" ht="15" customHeight="1" x14ac:dyDescent="0.25">
      <c r="B170" s="19" t="s">
        <v>371</v>
      </c>
      <c r="C170" s="35"/>
      <c r="D170" s="20"/>
      <c r="E170" s="20"/>
      <c r="F170" s="19"/>
      <c r="G170" s="21"/>
      <c r="H170" s="19"/>
      <c r="I170" s="19"/>
      <c r="J170" s="20"/>
      <c r="K170" s="19"/>
      <c r="L170" s="19"/>
      <c r="M170" s="20"/>
      <c r="N170" s="19"/>
      <c r="O170" s="19"/>
    </row>
    <row r="171" spans="1:17" ht="15" customHeight="1" x14ac:dyDescent="0.25">
      <c r="B171" s="19"/>
      <c r="C171" s="35"/>
      <c r="D171" s="20"/>
      <c r="E171" s="20"/>
      <c r="F171" s="19"/>
      <c r="G171" s="21"/>
      <c r="H171" s="19"/>
      <c r="I171" s="19"/>
      <c r="J171" s="20"/>
      <c r="K171" s="19"/>
      <c r="L171" s="19"/>
      <c r="M171" s="20"/>
      <c r="N171" s="19"/>
      <c r="O171" s="19"/>
    </row>
    <row r="172" spans="1:17" ht="15" customHeight="1" x14ac:dyDescent="0.3">
      <c r="B172" s="34" t="s">
        <v>363</v>
      </c>
      <c r="C172" s="35"/>
      <c r="D172" s="20"/>
      <c r="E172" s="20"/>
      <c r="F172" s="19"/>
      <c r="G172" s="21"/>
      <c r="H172" s="19"/>
      <c r="I172" s="19"/>
      <c r="J172" s="20"/>
      <c r="K172" s="19"/>
      <c r="L172" s="19"/>
      <c r="M172" s="20"/>
      <c r="N172" s="19"/>
      <c r="O172" s="19"/>
    </row>
    <row r="173" spans="1:17" ht="32.25" customHeight="1" x14ac:dyDescent="0.2">
      <c r="B173" s="151" t="s">
        <v>567</v>
      </c>
      <c r="C173" s="151"/>
      <c r="D173" s="151"/>
      <c r="E173" s="151"/>
      <c r="F173" s="151"/>
      <c r="G173" s="151"/>
      <c r="H173" s="151"/>
      <c r="I173" s="151"/>
      <c r="J173" s="151"/>
      <c r="K173" s="151"/>
      <c r="L173" s="151"/>
      <c r="M173" s="151"/>
      <c r="N173" s="151"/>
      <c r="O173" s="151"/>
    </row>
    <row r="174" spans="1:17" ht="15" customHeight="1" x14ac:dyDescent="0.3">
      <c r="B174" s="34"/>
      <c r="C174" s="35"/>
      <c r="D174" s="20"/>
      <c r="E174" s="20"/>
      <c r="F174" s="19"/>
      <c r="G174" s="21"/>
      <c r="H174" s="19"/>
      <c r="I174" s="19"/>
      <c r="J174" s="20"/>
      <c r="K174" s="19"/>
      <c r="L174" s="19"/>
      <c r="M174" s="20"/>
      <c r="N174" s="19"/>
      <c r="O174" s="19"/>
    </row>
    <row r="175" spans="1:17" ht="15" customHeight="1" x14ac:dyDescent="0.3">
      <c r="B175" s="34" t="s">
        <v>142</v>
      </c>
      <c r="C175" s="35"/>
      <c r="D175" s="20"/>
      <c r="E175" s="20"/>
      <c r="F175" s="19"/>
      <c r="G175" s="21"/>
      <c r="H175" s="19"/>
      <c r="I175" s="19"/>
      <c r="J175" s="20"/>
      <c r="K175" s="19"/>
      <c r="L175" s="19"/>
      <c r="M175" s="20"/>
      <c r="N175" s="19"/>
      <c r="O175" s="19"/>
    </row>
    <row r="176" spans="1:17" ht="15" customHeight="1" x14ac:dyDescent="0.25">
      <c r="B176" s="19" t="s">
        <v>364</v>
      </c>
      <c r="C176" s="35"/>
      <c r="D176" s="20"/>
      <c r="E176" s="20"/>
      <c r="F176" s="19"/>
      <c r="G176" s="21"/>
      <c r="H176" s="19"/>
      <c r="I176" s="19"/>
      <c r="J176" s="20"/>
      <c r="K176" s="19"/>
      <c r="L176" s="19"/>
      <c r="M176" s="20"/>
      <c r="N176" s="19"/>
      <c r="O176" s="19"/>
    </row>
    <row r="177" spans="2:15" ht="15" customHeight="1" x14ac:dyDescent="0.25">
      <c r="B177" s="19"/>
      <c r="C177" s="35"/>
      <c r="D177" s="20"/>
      <c r="E177" s="20"/>
      <c r="F177" s="19"/>
      <c r="G177" s="21"/>
      <c r="H177" s="19"/>
      <c r="I177" s="19"/>
      <c r="J177" s="20"/>
      <c r="K177" s="19"/>
      <c r="L177" s="19"/>
      <c r="M177" s="20"/>
      <c r="N177" s="19"/>
      <c r="O177" s="19"/>
    </row>
    <row r="178" spans="2:15" ht="13.5" x14ac:dyDescent="0.25">
      <c r="B178" s="19"/>
      <c r="C178" s="29"/>
      <c r="D178" s="20"/>
      <c r="E178" s="20"/>
      <c r="F178" s="19"/>
      <c r="G178" s="21"/>
      <c r="H178" s="19"/>
      <c r="I178" s="19"/>
      <c r="J178" s="20"/>
      <c r="K178" s="19"/>
      <c r="L178" s="19"/>
      <c r="M178" s="20"/>
      <c r="N178" s="19"/>
      <c r="O178" s="19"/>
    </row>
    <row r="179" spans="2:15" ht="13.5" x14ac:dyDescent="0.25">
      <c r="B179" s="19" t="s">
        <v>565</v>
      </c>
      <c r="C179" s="29"/>
      <c r="D179" s="20"/>
      <c r="E179" s="20"/>
      <c r="F179" s="19"/>
      <c r="G179" s="111"/>
      <c r="H179" s="110"/>
      <c r="I179" s="110"/>
      <c r="J179" s="20"/>
      <c r="K179" s="19"/>
      <c r="L179" s="19"/>
      <c r="M179" s="20"/>
      <c r="N179" s="19"/>
      <c r="O179" s="19"/>
    </row>
    <row r="180" spans="2:15" ht="13.5" x14ac:dyDescent="0.25">
      <c r="B180" s="19" t="s">
        <v>385</v>
      </c>
      <c r="C180" s="29"/>
      <c r="D180" s="20"/>
      <c r="E180" s="20"/>
      <c r="F180" s="19"/>
      <c r="G180" s="111"/>
      <c r="H180" s="110"/>
      <c r="I180" s="110"/>
      <c r="J180" s="20"/>
      <c r="K180" s="19"/>
      <c r="L180" s="19"/>
      <c r="M180" s="20"/>
      <c r="N180" s="19"/>
      <c r="O180" s="19"/>
    </row>
    <row r="181" spans="2:15" ht="13.5" x14ac:dyDescent="0.25">
      <c r="B181" s="19" t="s">
        <v>386</v>
      </c>
      <c r="C181" s="29"/>
      <c r="D181" s="20"/>
      <c r="E181" s="20"/>
      <c r="F181" s="19"/>
      <c r="G181" s="111"/>
      <c r="H181" s="110"/>
      <c r="I181" s="110"/>
      <c r="J181" s="20"/>
      <c r="K181" s="19"/>
      <c r="L181" s="19"/>
      <c r="M181" s="20"/>
      <c r="N181" s="19"/>
      <c r="O181" s="19"/>
    </row>
    <row r="182" spans="2:15" x14ac:dyDescent="0.2">
      <c r="C182" s="1"/>
    </row>
    <row r="183" spans="2:15" x14ac:dyDescent="0.2">
      <c r="C183" s="1"/>
    </row>
  </sheetData>
  <mergeCells count="2">
    <mergeCell ref="B3:O3"/>
    <mergeCell ref="B173:O173"/>
  </mergeCells>
  <printOptions horizontalCentered="1"/>
  <pageMargins left="0.78740157480314965" right="0.59055118110236227" top="0.98425196850393704" bottom="0.98425196850393704" header="0.51181102362204722" footer="0.51181102362204722"/>
  <pageSetup paperSize="9" scale="57" fitToHeight="0" orientation="landscape" r:id="rId1"/>
  <headerFooter alignWithMargins="0">
    <oddFooter xml:space="preserve">&amp;L   Status: 10.12.2025&amp;C© viadonau&amp;RList of Danube Bridges  |  Page &amp;P  </oddFooter>
  </headerFooter>
  <rowBreaks count="5" manualBreakCount="5">
    <brk id="34" max="14" man="1"/>
    <brk id="60" max="14" man="1"/>
    <brk id="86" max="14" man="1"/>
    <brk id="112" max="14" man="1"/>
    <brk id="138" max="14"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81"/>
  <sheetViews>
    <sheetView showRuler="0" view="pageLayout" topLeftCell="A102" zoomScale="80" zoomScaleNormal="90" zoomScaleSheetLayoutView="90" zoomScalePageLayoutView="80" workbookViewId="0">
      <selection activeCell="F55" sqref="F55"/>
    </sheetView>
  </sheetViews>
  <sheetFormatPr baseColWidth="10" defaultRowHeight="12.75" x14ac:dyDescent="0.2"/>
  <cols>
    <col min="1" max="1" width="1.28515625" customWidth="1"/>
    <col min="2" max="2" width="5.140625" customWidth="1"/>
    <col min="3" max="3" width="10" customWidth="1"/>
    <col min="4" max="5" width="4.7109375" style="4" customWidth="1"/>
    <col min="6" max="6" width="43.85546875" customWidth="1"/>
    <col min="7" max="7" width="14" style="3" customWidth="1"/>
    <col min="8" max="9" width="9.7109375" customWidth="1"/>
    <col min="10" max="10" width="8.7109375" style="4" customWidth="1"/>
    <col min="11" max="12" width="9.7109375" customWidth="1"/>
    <col min="13" max="13" width="8.7109375" style="4" customWidth="1"/>
    <col min="14" max="14" width="34.28515625" customWidth="1"/>
    <col min="15" max="15" width="77.85546875" customWidth="1"/>
    <col min="16" max="16" width="6.140625" customWidth="1"/>
  </cols>
  <sheetData>
    <row r="1" spans="1:17" ht="36" customHeight="1" x14ac:dyDescent="0.45">
      <c r="A1" s="36"/>
      <c r="B1" s="36" t="s">
        <v>256</v>
      </c>
      <c r="C1" s="36"/>
      <c r="D1" s="36"/>
      <c r="E1" s="36"/>
      <c r="F1" s="36"/>
      <c r="G1" s="3" t="s">
        <v>255</v>
      </c>
      <c r="H1" s="81"/>
      <c r="I1" s="81"/>
      <c r="J1" s="81"/>
      <c r="K1" s="81"/>
      <c r="L1" s="81"/>
      <c r="M1" s="81"/>
      <c r="N1" s="81"/>
      <c r="O1" s="81"/>
    </row>
    <row r="2" spans="1:17" ht="12.95" customHeight="1" x14ac:dyDescent="0.35">
      <c r="B2" s="6"/>
    </row>
    <row r="3" spans="1:17" s="17" customFormat="1" ht="15.75" customHeight="1" x14ac:dyDescent="0.2">
      <c r="B3" s="22" t="s">
        <v>427</v>
      </c>
      <c r="C3" s="22"/>
      <c r="D3" s="22"/>
      <c r="E3" s="22"/>
      <c r="F3" s="22"/>
      <c r="G3" s="22"/>
      <c r="H3" s="22"/>
      <c r="I3" s="22"/>
      <c r="J3" s="22"/>
      <c r="K3" s="22"/>
      <c r="L3" s="22"/>
      <c r="M3" s="22"/>
      <c r="N3" s="22"/>
      <c r="O3" s="22"/>
    </row>
    <row r="4" spans="1:17" s="17" customFormat="1" ht="15.95" customHeight="1" x14ac:dyDescent="0.2">
      <c r="B4" s="22" t="s">
        <v>257</v>
      </c>
      <c r="C4" s="22"/>
      <c r="D4" s="22"/>
      <c r="E4" s="22"/>
      <c r="F4" s="22"/>
      <c r="G4" s="22"/>
      <c r="H4" s="22"/>
      <c r="I4" s="22"/>
      <c r="J4" s="22"/>
      <c r="K4" s="22"/>
      <c r="L4" s="22"/>
      <c r="M4" s="22"/>
      <c r="N4" s="22"/>
      <c r="O4" s="22"/>
    </row>
    <row r="5" spans="1:17" ht="15" customHeight="1" thickBot="1" x14ac:dyDescent="0.25">
      <c r="B5" s="5"/>
    </row>
    <row r="6" spans="1:17" s="14" customFormat="1" ht="26.45" customHeight="1" x14ac:dyDescent="0.25">
      <c r="A6" s="13"/>
      <c r="B6" s="82" t="s">
        <v>258</v>
      </c>
      <c r="C6" s="82" t="s">
        <v>259</v>
      </c>
      <c r="D6" s="82" t="s">
        <v>260</v>
      </c>
      <c r="E6" s="82" t="s">
        <v>261</v>
      </c>
      <c r="F6" s="82" t="s">
        <v>262</v>
      </c>
      <c r="G6" s="84" t="s">
        <v>382</v>
      </c>
      <c r="H6" s="108" t="s">
        <v>376</v>
      </c>
      <c r="I6" s="99"/>
      <c r="J6" s="100"/>
      <c r="K6" s="109" t="s">
        <v>381</v>
      </c>
      <c r="L6" s="101"/>
      <c r="M6" s="102"/>
      <c r="N6" s="82" t="s">
        <v>266</v>
      </c>
      <c r="O6" s="82" t="s">
        <v>267</v>
      </c>
    </row>
    <row r="7" spans="1:17" s="14" customFormat="1" ht="17.25" customHeight="1" x14ac:dyDescent="0.25">
      <c r="A7" s="13"/>
      <c r="B7" s="87"/>
      <c r="C7" s="87"/>
      <c r="D7" s="87"/>
      <c r="E7" s="87"/>
      <c r="F7" s="87"/>
      <c r="G7" s="89"/>
      <c r="H7" s="103" t="s">
        <v>379</v>
      </c>
      <c r="I7" s="104"/>
      <c r="J7" s="105"/>
      <c r="K7" s="103" t="s">
        <v>380</v>
      </c>
      <c r="L7" s="106"/>
      <c r="M7" s="107"/>
      <c r="N7" s="87"/>
      <c r="O7" s="87"/>
    </row>
    <row r="8" spans="1:17" s="15" customFormat="1" ht="15.75" customHeight="1" thickBot="1" x14ac:dyDescent="0.3">
      <c r="B8" s="93"/>
      <c r="C8" s="93"/>
      <c r="D8" s="93"/>
      <c r="E8" s="93"/>
      <c r="F8" s="93"/>
      <c r="G8" s="95"/>
      <c r="H8" s="96" t="s">
        <v>263</v>
      </c>
      <c r="I8" s="97" t="s">
        <v>264</v>
      </c>
      <c r="J8" s="98" t="s">
        <v>265</v>
      </c>
      <c r="K8" s="96" t="s">
        <v>263</v>
      </c>
      <c r="L8" s="97" t="s">
        <v>264</v>
      </c>
      <c r="M8" s="98" t="s">
        <v>265</v>
      </c>
      <c r="N8" s="93"/>
      <c r="O8" s="93"/>
      <c r="Q8" s="14"/>
    </row>
    <row r="9" spans="1:17" s="8" customFormat="1" ht="24.95" customHeight="1" x14ac:dyDescent="0.2">
      <c r="A9" s="7"/>
      <c r="B9" s="41">
        <v>1</v>
      </c>
      <c r="C9" s="74">
        <v>2414.25</v>
      </c>
      <c r="D9" s="75" t="s">
        <v>0</v>
      </c>
      <c r="E9" s="75" t="s">
        <v>0</v>
      </c>
      <c r="F9" s="42" t="s">
        <v>174</v>
      </c>
      <c r="G9" s="43" t="s">
        <v>298</v>
      </c>
      <c r="H9" s="44">
        <v>5.25</v>
      </c>
      <c r="I9" s="45">
        <v>17.25</v>
      </c>
      <c r="J9" s="46" t="s">
        <v>310</v>
      </c>
      <c r="K9" s="44" t="s">
        <v>81</v>
      </c>
      <c r="L9" s="45" t="s">
        <v>81</v>
      </c>
      <c r="M9" s="46" t="s">
        <v>81</v>
      </c>
      <c r="N9" s="47" t="s">
        <v>98</v>
      </c>
      <c r="O9" s="48"/>
      <c r="Q9" s="14"/>
    </row>
    <row r="10" spans="1:17" s="9" customFormat="1" ht="24.95" customHeight="1" x14ac:dyDescent="0.2">
      <c r="A10" s="7"/>
      <c r="B10" s="49">
        <f t="shared" ref="B10:B73" si="0">(B9+1)</f>
        <v>2</v>
      </c>
      <c r="C10" s="57">
        <v>2412.7199999999998</v>
      </c>
      <c r="D10" s="58" t="s">
        <v>0</v>
      </c>
      <c r="E10" s="58" t="s">
        <v>0</v>
      </c>
      <c r="F10" s="50" t="s">
        <v>7</v>
      </c>
      <c r="G10" s="43" t="s">
        <v>298</v>
      </c>
      <c r="H10" s="52">
        <v>6.8</v>
      </c>
      <c r="I10" s="53">
        <v>31.1</v>
      </c>
      <c r="J10" s="46" t="s">
        <v>310</v>
      </c>
      <c r="K10" s="52" t="s">
        <v>81</v>
      </c>
      <c r="L10" s="53" t="s">
        <v>81</v>
      </c>
      <c r="M10" s="54" t="s">
        <v>81</v>
      </c>
      <c r="N10" s="55" t="s">
        <v>98</v>
      </c>
      <c r="O10" s="56"/>
    </row>
    <row r="11" spans="1:17" s="9" customFormat="1" ht="24.95" customHeight="1" x14ac:dyDescent="0.2">
      <c r="A11" s="7"/>
      <c r="B11" s="49">
        <f t="shared" si="0"/>
        <v>3</v>
      </c>
      <c r="C11" s="57">
        <v>2410.1</v>
      </c>
      <c r="D11" s="58" t="s">
        <v>0</v>
      </c>
      <c r="E11" s="58" t="s">
        <v>0</v>
      </c>
      <c r="F11" s="50" t="s">
        <v>2</v>
      </c>
      <c r="G11" s="43" t="s">
        <v>298</v>
      </c>
      <c r="H11" s="52">
        <v>7.1</v>
      </c>
      <c r="I11" s="53">
        <v>64.400000000000006</v>
      </c>
      <c r="J11" s="46" t="s">
        <v>310</v>
      </c>
      <c r="K11" s="52" t="s">
        <v>81</v>
      </c>
      <c r="L11" s="53" t="s">
        <v>81</v>
      </c>
      <c r="M11" s="54" t="s">
        <v>81</v>
      </c>
      <c r="N11" s="55" t="s">
        <v>99</v>
      </c>
      <c r="O11" s="56" t="s">
        <v>318</v>
      </c>
    </row>
    <row r="12" spans="1:17" s="9" customFormat="1" ht="24.95" customHeight="1" x14ac:dyDescent="0.2">
      <c r="A12" s="7"/>
      <c r="B12" s="49">
        <f t="shared" si="0"/>
        <v>4</v>
      </c>
      <c r="C12" s="57">
        <v>2401.92</v>
      </c>
      <c r="D12" s="58" t="s">
        <v>0</v>
      </c>
      <c r="E12" s="58" t="s">
        <v>0</v>
      </c>
      <c r="F12" s="50" t="s">
        <v>1</v>
      </c>
      <c r="G12" s="51" t="s">
        <v>299</v>
      </c>
      <c r="H12" s="52">
        <v>7.05</v>
      </c>
      <c r="I12" s="53">
        <v>28.75</v>
      </c>
      <c r="J12" s="46" t="s">
        <v>310</v>
      </c>
      <c r="K12" s="52" t="s">
        <v>81</v>
      </c>
      <c r="L12" s="53" t="s">
        <v>81</v>
      </c>
      <c r="M12" s="54" t="s">
        <v>81</v>
      </c>
      <c r="N12" s="55" t="s">
        <v>345</v>
      </c>
      <c r="O12" s="56"/>
    </row>
    <row r="13" spans="1:17" s="9" customFormat="1" ht="24.95" customHeight="1" x14ac:dyDescent="0.2">
      <c r="A13" s="7"/>
      <c r="B13" s="49">
        <f t="shared" si="0"/>
        <v>5</v>
      </c>
      <c r="C13" s="57">
        <v>2401.7399999999998</v>
      </c>
      <c r="D13" s="58" t="s">
        <v>0</v>
      </c>
      <c r="E13" s="58" t="s">
        <v>0</v>
      </c>
      <c r="F13" s="50" t="s">
        <v>3</v>
      </c>
      <c r="G13" s="43" t="s">
        <v>298</v>
      </c>
      <c r="H13" s="52">
        <v>6.4</v>
      </c>
      <c r="I13" s="53">
        <v>48.45</v>
      </c>
      <c r="J13" s="46" t="s">
        <v>310</v>
      </c>
      <c r="K13" s="52" t="s">
        <v>81</v>
      </c>
      <c r="L13" s="53" t="s">
        <v>81</v>
      </c>
      <c r="M13" s="54" t="s">
        <v>81</v>
      </c>
      <c r="N13" s="55" t="s">
        <v>345</v>
      </c>
      <c r="O13" s="56"/>
    </row>
    <row r="14" spans="1:17" s="9" customFormat="1" ht="24.95" customHeight="1" x14ac:dyDescent="0.2">
      <c r="A14" s="7"/>
      <c r="B14" s="49">
        <f t="shared" si="0"/>
        <v>6</v>
      </c>
      <c r="C14" s="57">
        <v>2400.2800000000002</v>
      </c>
      <c r="D14" s="58" t="s">
        <v>0</v>
      </c>
      <c r="E14" s="58" t="s">
        <v>0</v>
      </c>
      <c r="F14" s="50" t="s">
        <v>83</v>
      </c>
      <c r="G14" s="43" t="s">
        <v>298</v>
      </c>
      <c r="H14" s="52">
        <v>6.45</v>
      </c>
      <c r="I14" s="53">
        <v>48.6</v>
      </c>
      <c r="J14" s="46" t="s">
        <v>310</v>
      </c>
      <c r="K14" s="52" t="s">
        <v>81</v>
      </c>
      <c r="L14" s="53" t="s">
        <v>81</v>
      </c>
      <c r="M14" s="54" t="s">
        <v>81</v>
      </c>
      <c r="N14" s="55" t="s">
        <v>345</v>
      </c>
      <c r="O14" s="56"/>
    </row>
    <row r="15" spans="1:17" s="9" customFormat="1" ht="24.95" customHeight="1" x14ac:dyDescent="0.2">
      <c r="A15" s="7"/>
      <c r="B15" s="49">
        <f t="shared" si="0"/>
        <v>7</v>
      </c>
      <c r="C15" s="57">
        <v>2387.59</v>
      </c>
      <c r="D15" s="58" t="s">
        <v>0</v>
      </c>
      <c r="E15" s="58" t="s">
        <v>0</v>
      </c>
      <c r="F15" s="50" t="s">
        <v>4</v>
      </c>
      <c r="G15" s="43" t="s">
        <v>298</v>
      </c>
      <c r="H15" s="52">
        <v>40.799999999999997</v>
      </c>
      <c r="I15" s="53">
        <v>49.25</v>
      </c>
      <c r="J15" s="46" t="s">
        <v>310</v>
      </c>
      <c r="K15" s="52" t="s">
        <v>81</v>
      </c>
      <c r="L15" s="53" t="s">
        <v>81</v>
      </c>
      <c r="M15" s="54" t="s">
        <v>81</v>
      </c>
      <c r="N15" s="55" t="s">
        <v>99</v>
      </c>
      <c r="O15" s="56"/>
    </row>
    <row r="16" spans="1:17" s="9" customFormat="1" ht="24.95" customHeight="1" x14ac:dyDescent="0.2">
      <c r="A16" s="7"/>
      <c r="B16" s="49">
        <f t="shared" si="0"/>
        <v>8</v>
      </c>
      <c r="C16" s="57">
        <v>2386.71</v>
      </c>
      <c r="D16" s="58" t="s">
        <v>0</v>
      </c>
      <c r="E16" s="58" t="s">
        <v>0</v>
      </c>
      <c r="F16" s="50" t="s">
        <v>5</v>
      </c>
      <c r="G16" s="51" t="s">
        <v>299</v>
      </c>
      <c r="H16" s="52">
        <v>10.46</v>
      </c>
      <c r="I16" s="53">
        <v>48.65</v>
      </c>
      <c r="J16" s="46" t="s">
        <v>310</v>
      </c>
      <c r="K16" s="52" t="s">
        <v>81</v>
      </c>
      <c r="L16" s="53" t="s">
        <v>81</v>
      </c>
      <c r="M16" s="54" t="s">
        <v>81</v>
      </c>
      <c r="N16" s="55" t="s">
        <v>99</v>
      </c>
      <c r="O16" s="56"/>
    </row>
    <row r="17" spans="1:15" s="9" customFormat="1" ht="24.95" customHeight="1" x14ac:dyDescent="0.2">
      <c r="A17" s="7"/>
      <c r="B17" s="49">
        <f t="shared" si="0"/>
        <v>9</v>
      </c>
      <c r="C17" s="57">
        <v>2385.67</v>
      </c>
      <c r="D17" s="58" t="s">
        <v>0</v>
      </c>
      <c r="E17" s="58" t="s">
        <v>0</v>
      </c>
      <c r="F17" s="50" t="s">
        <v>6</v>
      </c>
      <c r="G17" s="51" t="s">
        <v>299</v>
      </c>
      <c r="H17" s="52">
        <v>8.65</v>
      </c>
      <c r="I17" s="53">
        <v>32.6</v>
      </c>
      <c r="J17" s="46" t="s">
        <v>310</v>
      </c>
      <c r="K17" s="52" t="s">
        <v>81</v>
      </c>
      <c r="L17" s="53" t="s">
        <v>81</v>
      </c>
      <c r="M17" s="54" t="s">
        <v>81</v>
      </c>
      <c r="N17" s="55" t="s">
        <v>99</v>
      </c>
      <c r="O17" s="56"/>
    </row>
    <row r="18" spans="1:15" s="9" customFormat="1" ht="24.95" customHeight="1" x14ac:dyDescent="0.2">
      <c r="A18" s="7"/>
      <c r="B18" s="49">
        <f t="shared" si="0"/>
        <v>10</v>
      </c>
      <c r="C18" s="57">
        <v>2381.13</v>
      </c>
      <c r="D18" s="58" t="s">
        <v>0</v>
      </c>
      <c r="E18" s="58" t="s">
        <v>0</v>
      </c>
      <c r="F18" s="50" t="s">
        <v>76</v>
      </c>
      <c r="G18" s="43" t="s">
        <v>298</v>
      </c>
      <c r="H18" s="52">
        <v>6.75</v>
      </c>
      <c r="I18" s="53">
        <v>35</v>
      </c>
      <c r="J18" s="46" t="s">
        <v>310</v>
      </c>
      <c r="K18" s="52" t="s">
        <v>81</v>
      </c>
      <c r="L18" s="53" t="s">
        <v>81</v>
      </c>
      <c r="M18" s="54" t="s">
        <v>81</v>
      </c>
      <c r="N18" s="55" t="s">
        <v>346</v>
      </c>
      <c r="O18" s="56"/>
    </row>
    <row r="19" spans="1:15" s="9" customFormat="1" ht="24.95" customHeight="1" x14ac:dyDescent="0.2">
      <c r="A19" s="7"/>
      <c r="B19" s="49">
        <f t="shared" si="0"/>
        <v>11</v>
      </c>
      <c r="C19" s="57">
        <v>2381.04</v>
      </c>
      <c r="D19" s="58" t="s">
        <v>0</v>
      </c>
      <c r="E19" s="58" t="s">
        <v>0</v>
      </c>
      <c r="F19" s="50" t="s">
        <v>113</v>
      </c>
      <c r="G19" s="51" t="s">
        <v>300</v>
      </c>
      <c r="H19" s="52">
        <v>6.6</v>
      </c>
      <c r="I19" s="53">
        <v>37</v>
      </c>
      <c r="J19" s="46" t="s">
        <v>310</v>
      </c>
      <c r="K19" s="52" t="s">
        <v>81</v>
      </c>
      <c r="L19" s="53" t="s">
        <v>81</v>
      </c>
      <c r="M19" s="54" t="s">
        <v>81</v>
      </c>
      <c r="N19" s="55" t="s">
        <v>346</v>
      </c>
      <c r="O19" s="56"/>
    </row>
    <row r="20" spans="1:15" s="9" customFormat="1" ht="24.95" customHeight="1" x14ac:dyDescent="0.2">
      <c r="A20" s="7"/>
      <c r="B20" s="49">
        <f t="shared" si="0"/>
        <v>12</v>
      </c>
      <c r="C20" s="57">
        <v>2380.17</v>
      </c>
      <c r="D20" s="58" t="s">
        <v>0</v>
      </c>
      <c r="E20" s="58" t="s">
        <v>0</v>
      </c>
      <c r="F20" s="50" t="s">
        <v>8</v>
      </c>
      <c r="G20" s="43" t="s">
        <v>298</v>
      </c>
      <c r="H20" s="52">
        <v>6.4</v>
      </c>
      <c r="I20" s="53">
        <v>65</v>
      </c>
      <c r="J20" s="46" t="s">
        <v>310</v>
      </c>
      <c r="K20" s="52" t="s">
        <v>81</v>
      </c>
      <c r="L20" s="53" t="s">
        <v>81</v>
      </c>
      <c r="M20" s="54" t="s">
        <v>81</v>
      </c>
      <c r="N20" s="55" t="s">
        <v>346</v>
      </c>
      <c r="O20" s="56" t="s">
        <v>319</v>
      </c>
    </row>
    <row r="21" spans="1:15" s="9" customFormat="1" ht="24.95" customHeight="1" x14ac:dyDescent="0.2">
      <c r="A21" s="7"/>
      <c r="B21" s="49">
        <f t="shared" si="0"/>
        <v>13</v>
      </c>
      <c r="C21" s="57">
        <v>2379.56</v>
      </c>
      <c r="D21" s="58" t="s">
        <v>0</v>
      </c>
      <c r="E21" s="58" t="s">
        <v>0</v>
      </c>
      <c r="F21" s="50" t="s">
        <v>9</v>
      </c>
      <c r="G21" s="43" t="s">
        <v>298</v>
      </c>
      <c r="H21" s="52">
        <v>6.65</v>
      </c>
      <c r="I21" s="53">
        <v>12</v>
      </c>
      <c r="J21" s="46" t="s">
        <v>310</v>
      </c>
      <c r="K21" s="52" t="s">
        <v>81</v>
      </c>
      <c r="L21" s="53" t="s">
        <v>81</v>
      </c>
      <c r="M21" s="54" t="s">
        <v>81</v>
      </c>
      <c r="N21" s="55" t="s">
        <v>100</v>
      </c>
      <c r="O21" s="56" t="s">
        <v>320</v>
      </c>
    </row>
    <row r="22" spans="1:15" s="9" customFormat="1" ht="24.95" customHeight="1" x14ac:dyDescent="0.2">
      <c r="A22" s="7"/>
      <c r="B22" s="49">
        <f t="shared" si="0"/>
        <v>14</v>
      </c>
      <c r="C22" s="57">
        <v>2378.39</v>
      </c>
      <c r="D22" s="58" t="s">
        <v>0</v>
      </c>
      <c r="E22" s="58" t="s">
        <v>0</v>
      </c>
      <c r="F22" s="50" t="s">
        <v>73</v>
      </c>
      <c r="G22" s="43" t="s">
        <v>298</v>
      </c>
      <c r="H22" s="52">
        <v>6.9</v>
      </c>
      <c r="I22" s="53">
        <v>74</v>
      </c>
      <c r="J22" s="46" t="s">
        <v>310</v>
      </c>
      <c r="K22" s="52" t="s">
        <v>81</v>
      </c>
      <c r="L22" s="53" t="s">
        <v>81</v>
      </c>
      <c r="M22" s="54" t="s">
        <v>81</v>
      </c>
      <c r="N22" s="55" t="s">
        <v>100</v>
      </c>
      <c r="O22" s="56"/>
    </row>
    <row r="23" spans="1:15" s="9" customFormat="1" ht="24.95" customHeight="1" x14ac:dyDescent="0.2">
      <c r="A23" s="7"/>
      <c r="B23" s="49">
        <f t="shared" si="0"/>
        <v>15</v>
      </c>
      <c r="C23" s="57">
        <v>2376.8200000000002</v>
      </c>
      <c r="D23" s="58" t="s">
        <v>0</v>
      </c>
      <c r="E23" s="58" t="s">
        <v>0</v>
      </c>
      <c r="F23" s="50" t="s">
        <v>10</v>
      </c>
      <c r="G23" s="51" t="s">
        <v>299</v>
      </c>
      <c r="H23" s="52">
        <v>5.95</v>
      </c>
      <c r="I23" s="53">
        <v>34</v>
      </c>
      <c r="J23" s="54" t="s">
        <v>311</v>
      </c>
      <c r="K23" s="52">
        <v>6</v>
      </c>
      <c r="L23" s="53">
        <v>33</v>
      </c>
      <c r="M23" s="54" t="s">
        <v>314</v>
      </c>
      <c r="N23" s="55" t="s">
        <v>100</v>
      </c>
      <c r="O23" s="56" t="s">
        <v>320</v>
      </c>
    </row>
    <row r="24" spans="1:15" s="9" customFormat="1" ht="24.95" customHeight="1" x14ac:dyDescent="0.2">
      <c r="A24" s="7"/>
      <c r="B24" s="49">
        <f t="shared" si="0"/>
        <v>16</v>
      </c>
      <c r="C24" s="57">
        <v>2376.33</v>
      </c>
      <c r="D24" s="58" t="s">
        <v>0</v>
      </c>
      <c r="E24" s="58" t="s">
        <v>0</v>
      </c>
      <c r="F24" s="50" t="s">
        <v>84</v>
      </c>
      <c r="G24" s="43" t="s">
        <v>298</v>
      </c>
      <c r="H24" s="52">
        <v>8.65</v>
      </c>
      <c r="I24" s="53">
        <v>101</v>
      </c>
      <c r="J24" s="54" t="s">
        <v>310</v>
      </c>
      <c r="K24" s="52" t="s">
        <v>81</v>
      </c>
      <c r="L24" s="53" t="s">
        <v>81</v>
      </c>
      <c r="M24" s="54" t="s">
        <v>81</v>
      </c>
      <c r="N24" s="55" t="s">
        <v>100</v>
      </c>
      <c r="O24" s="56"/>
    </row>
    <row r="25" spans="1:15" s="9" customFormat="1" ht="24.95" customHeight="1" x14ac:dyDescent="0.2">
      <c r="A25" s="7"/>
      <c r="B25" s="49">
        <f t="shared" si="0"/>
        <v>17</v>
      </c>
      <c r="C25" s="57">
        <v>2369.64</v>
      </c>
      <c r="D25" s="58" t="s">
        <v>0</v>
      </c>
      <c r="E25" s="58" t="s">
        <v>0</v>
      </c>
      <c r="F25" s="50" t="s">
        <v>11</v>
      </c>
      <c r="G25" s="43" t="s">
        <v>298</v>
      </c>
      <c r="H25" s="52">
        <v>8.75</v>
      </c>
      <c r="I25" s="53">
        <v>101.75</v>
      </c>
      <c r="J25" s="54" t="s">
        <v>310</v>
      </c>
      <c r="K25" s="52" t="s">
        <v>81</v>
      </c>
      <c r="L25" s="53" t="s">
        <v>81</v>
      </c>
      <c r="M25" s="54" t="s">
        <v>81</v>
      </c>
      <c r="N25" s="55" t="s">
        <v>100</v>
      </c>
      <c r="O25" s="56"/>
    </row>
    <row r="26" spans="1:15" s="9" customFormat="1" ht="24.95" customHeight="1" x14ac:dyDescent="0.2">
      <c r="A26" s="7"/>
      <c r="B26" s="49">
        <f t="shared" si="0"/>
        <v>18</v>
      </c>
      <c r="C26" s="57">
        <v>2358.2600000000002</v>
      </c>
      <c r="D26" s="58" t="s">
        <v>0</v>
      </c>
      <c r="E26" s="58" t="s">
        <v>0</v>
      </c>
      <c r="F26" s="50" t="s">
        <v>12</v>
      </c>
      <c r="G26" s="43" t="s">
        <v>298</v>
      </c>
      <c r="H26" s="52">
        <v>8.1</v>
      </c>
      <c r="I26" s="53">
        <v>138.44999999999999</v>
      </c>
      <c r="J26" s="54" t="s">
        <v>310</v>
      </c>
      <c r="K26" s="52" t="s">
        <v>81</v>
      </c>
      <c r="L26" s="53" t="s">
        <v>81</v>
      </c>
      <c r="M26" s="54" t="s">
        <v>81</v>
      </c>
      <c r="N26" s="55" t="s">
        <v>100</v>
      </c>
      <c r="O26" s="56"/>
    </row>
    <row r="27" spans="1:15" s="9" customFormat="1" ht="24.95" customHeight="1" x14ac:dyDescent="0.2">
      <c r="A27" s="7"/>
      <c r="B27" s="49">
        <f t="shared" si="0"/>
        <v>19</v>
      </c>
      <c r="C27" s="57">
        <v>2353.3200000000002</v>
      </c>
      <c r="D27" s="58" t="s">
        <v>0</v>
      </c>
      <c r="E27" s="58" t="s">
        <v>0</v>
      </c>
      <c r="F27" s="50" t="s">
        <v>13</v>
      </c>
      <c r="G27" s="43" t="s">
        <v>298</v>
      </c>
      <c r="H27" s="52">
        <v>7.35</v>
      </c>
      <c r="I27" s="53">
        <v>85.35</v>
      </c>
      <c r="J27" s="54" t="s">
        <v>310</v>
      </c>
      <c r="K27" s="52" t="s">
        <v>81</v>
      </c>
      <c r="L27" s="53" t="s">
        <v>81</v>
      </c>
      <c r="M27" s="54" t="s">
        <v>81</v>
      </c>
      <c r="N27" s="55" t="s">
        <v>101</v>
      </c>
      <c r="O27" s="56" t="s">
        <v>375</v>
      </c>
    </row>
    <row r="28" spans="1:15" s="9" customFormat="1" ht="24.95" customHeight="1" x14ac:dyDescent="0.2">
      <c r="A28" s="7"/>
      <c r="B28" s="49">
        <f t="shared" si="0"/>
        <v>20</v>
      </c>
      <c r="C28" s="57">
        <v>2321.8200000000002</v>
      </c>
      <c r="D28" s="58" t="s">
        <v>0</v>
      </c>
      <c r="E28" s="58" t="s">
        <v>0</v>
      </c>
      <c r="F28" s="50" t="s">
        <v>85</v>
      </c>
      <c r="G28" s="43" t="s">
        <v>298</v>
      </c>
      <c r="H28" s="52">
        <v>8.3000000000000007</v>
      </c>
      <c r="I28" s="53">
        <v>24</v>
      </c>
      <c r="J28" s="54" t="s">
        <v>310</v>
      </c>
      <c r="K28" s="52" t="s">
        <v>81</v>
      </c>
      <c r="L28" s="53" t="s">
        <v>81</v>
      </c>
      <c r="M28" s="54" t="s">
        <v>81</v>
      </c>
      <c r="N28" s="55" t="s">
        <v>102</v>
      </c>
      <c r="O28" s="56"/>
    </row>
    <row r="29" spans="1:15" s="9" customFormat="1" ht="24.95" customHeight="1" x14ac:dyDescent="0.2">
      <c r="A29" s="7"/>
      <c r="B29" s="49">
        <f t="shared" si="0"/>
        <v>21</v>
      </c>
      <c r="C29" s="57">
        <v>2320</v>
      </c>
      <c r="D29" s="58" t="s">
        <v>0</v>
      </c>
      <c r="E29" s="58" t="s">
        <v>0</v>
      </c>
      <c r="F29" s="50" t="s">
        <v>14</v>
      </c>
      <c r="G29" s="43" t="s">
        <v>298</v>
      </c>
      <c r="H29" s="52">
        <v>8.85</v>
      </c>
      <c r="I29" s="53">
        <v>66.55</v>
      </c>
      <c r="J29" s="54" t="s">
        <v>310</v>
      </c>
      <c r="K29" s="52" t="s">
        <v>81</v>
      </c>
      <c r="L29" s="53" t="s">
        <v>81</v>
      </c>
      <c r="M29" s="54" t="s">
        <v>81</v>
      </c>
      <c r="N29" s="55" t="s">
        <v>102</v>
      </c>
      <c r="O29" s="56"/>
    </row>
    <row r="30" spans="1:15" s="9" customFormat="1" ht="24.95" customHeight="1" x14ac:dyDescent="0.2">
      <c r="A30" s="7"/>
      <c r="B30" s="49">
        <f t="shared" si="0"/>
        <v>22</v>
      </c>
      <c r="C30" s="57">
        <v>2316.98</v>
      </c>
      <c r="D30" s="58" t="s">
        <v>0</v>
      </c>
      <c r="E30" s="58" t="s">
        <v>0</v>
      </c>
      <c r="F30" s="50" t="s">
        <v>86</v>
      </c>
      <c r="G30" s="43" t="s">
        <v>298</v>
      </c>
      <c r="H30" s="52">
        <v>8.85</v>
      </c>
      <c r="I30" s="53">
        <v>71.900000000000006</v>
      </c>
      <c r="J30" s="54" t="s">
        <v>310</v>
      </c>
      <c r="K30" s="52" t="s">
        <v>81</v>
      </c>
      <c r="L30" s="53" t="s">
        <v>81</v>
      </c>
      <c r="M30" s="54" t="s">
        <v>81</v>
      </c>
      <c r="N30" s="55" t="s">
        <v>102</v>
      </c>
      <c r="O30" s="56"/>
    </row>
    <row r="31" spans="1:15" s="9" customFormat="1" ht="24.95" customHeight="1" x14ac:dyDescent="0.2">
      <c r="A31" s="7"/>
      <c r="B31" s="49">
        <f t="shared" si="0"/>
        <v>23</v>
      </c>
      <c r="C31" s="57">
        <v>2311.27</v>
      </c>
      <c r="D31" s="58" t="s">
        <v>0</v>
      </c>
      <c r="E31" s="58" t="s">
        <v>0</v>
      </c>
      <c r="F31" s="50" t="s">
        <v>15</v>
      </c>
      <c r="G31" s="51" t="s">
        <v>299</v>
      </c>
      <c r="H31" s="52">
        <v>5</v>
      </c>
      <c r="I31" s="53">
        <v>43.95</v>
      </c>
      <c r="J31" s="54" t="s">
        <v>310</v>
      </c>
      <c r="K31" s="52" t="s">
        <v>81</v>
      </c>
      <c r="L31" s="53" t="s">
        <v>81</v>
      </c>
      <c r="M31" s="54" t="s">
        <v>81</v>
      </c>
      <c r="N31" s="55" t="s">
        <v>103</v>
      </c>
      <c r="O31" s="56" t="s">
        <v>320</v>
      </c>
    </row>
    <row r="32" spans="1:15" s="9" customFormat="1" ht="24.95" customHeight="1" x14ac:dyDescent="0.2">
      <c r="A32" s="7"/>
      <c r="B32" s="49">
        <f t="shared" si="0"/>
        <v>24</v>
      </c>
      <c r="C32" s="57">
        <v>2308.4</v>
      </c>
      <c r="D32" s="58" t="s">
        <v>0</v>
      </c>
      <c r="E32" s="58" t="s">
        <v>0</v>
      </c>
      <c r="F32" s="50" t="s">
        <v>87</v>
      </c>
      <c r="G32" s="43" t="s">
        <v>298</v>
      </c>
      <c r="H32" s="52">
        <v>9</v>
      </c>
      <c r="I32" s="53">
        <v>75.099999999999994</v>
      </c>
      <c r="J32" s="54" t="s">
        <v>310</v>
      </c>
      <c r="K32" s="52" t="s">
        <v>81</v>
      </c>
      <c r="L32" s="53" t="s">
        <v>81</v>
      </c>
      <c r="M32" s="54" t="s">
        <v>81</v>
      </c>
      <c r="N32" s="55" t="s">
        <v>103</v>
      </c>
      <c r="O32" s="56"/>
    </row>
    <row r="33" spans="1:17" s="9" customFormat="1" ht="24.95" customHeight="1" x14ac:dyDescent="0.2">
      <c r="A33" s="7"/>
      <c r="B33" s="49">
        <f t="shared" si="0"/>
        <v>25</v>
      </c>
      <c r="C33" s="57">
        <v>2290.12</v>
      </c>
      <c r="D33" s="58" t="s">
        <v>0</v>
      </c>
      <c r="E33" s="58" t="s">
        <v>0</v>
      </c>
      <c r="F33" s="50" t="s">
        <v>16</v>
      </c>
      <c r="G33" s="43" t="s">
        <v>298</v>
      </c>
      <c r="H33" s="52">
        <v>8.6</v>
      </c>
      <c r="I33" s="53">
        <v>71.400000000000006</v>
      </c>
      <c r="J33" s="54" t="s">
        <v>310</v>
      </c>
      <c r="K33" s="52" t="s">
        <v>81</v>
      </c>
      <c r="L33" s="53" t="s">
        <v>81</v>
      </c>
      <c r="M33" s="54" t="s">
        <v>81</v>
      </c>
      <c r="N33" s="55" t="s">
        <v>104</v>
      </c>
      <c r="O33" s="56"/>
    </row>
    <row r="34" spans="1:17" s="11" customFormat="1" ht="24.75" customHeight="1" x14ac:dyDescent="0.2">
      <c r="A34" s="10"/>
      <c r="B34" s="49">
        <f t="shared" si="0"/>
        <v>26</v>
      </c>
      <c r="C34" s="57">
        <v>2285.89</v>
      </c>
      <c r="D34" s="58" t="s">
        <v>0</v>
      </c>
      <c r="E34" s="58" t="s">
        <v>0</v>
      </c>
      <c r="F34" s="50" t="s">
        <v>175</v>
      </c>
      <c r="G34" s="51" t="s">
        <v>299</v>
      </c>
      <c r="H34" s="52">
        <v>8.4</v>
      </c>
      <c r="I34" s="53">
        <v>90</v>
      </c>
      <c r="J34" s="54" t="s">
        <v>310</v>
      </c>
      <c r="K34" s="52" t="s">
        <v>81</v>
      </c>
      <c r="L34" s="53" t="s">
        <v>81</v>
      </c>
      <c r="M34" s="54" t="s">
        <v>81</v>
      </c>
      <c r="N34" s="59" t="s">
        <v>104</v>
      </c>
      <c r="O34" s="56"/>
      <c r="Q34" s="9"/>
    </row>
    <row r="35" spans="1:17" s="9" customFormat="1" ht="24.95" customHeight="1" x14ac:dyDescent="0.2">
      <c r="A35" s="7"/>
      <c r="B35" s="49">
        <f t="shared" si="0"/>
        <v>27</v>
      </c>
      <c r="C35" s="57">
        <v>2285.87</v>
      </c>
      <c r="D35" s="58" t="s">
        <v>0</v>
      </c>
      <c r="E35" s="58" t="s">
        <v>0</v>
      </c>
      <c r="F35" s="50" t="s">
        <v>176</v>
      </c>
      <c r="G35" s="51" t="s">
        <v>300</v>
      </c>
      <c r="H35" s="61">
        <v>8.4</v>
      </c>
      <c r="I35" s="62">
        <v>90</v>
      </c>
      <c r="J35" s="54" t="s">
        <v>310</v>
      </c>
      <c r="K35" s="52" t="s">
        <v>81</v>
      </c>
      <c r="L35" s="53" t="s">
        <v>81</v>
      </c>
      <c r="M35" s="54" t="s">
        <v>81</v>
      </c>
      <c r="N35" s="59" t="s">
        <v>104</v>
      </c>
      <c r="O35" s="56"/>
    </row>
    <row r="36" spans="1:17" s="9" customFormat="1" ht="24.95" customHeight="1" x14ac:dyDescent="0.2">
      <c r="A36" s="7"/>
      <c r="B36" s="49">
        <f t="shared" si="0"/>
        <v>28</v>
      </c>
      <c r="C36" s="57">
        <v>2285.4899999999998</v>
      </c>
      <c r="D36" s="58" t="s">
        <v>0</v>
      </c>
      <c r="E36" s="58" t="s">
        <v>0</v>
      </c>
      <c r="F36" s="50" t="s">
        <v>77</v>
      </c>
      <c r="G36" s="43" t="s">
        <v>298</v>
      </c>
      <c r="H36" s="52">
        <v>8.4</v>
      </c>
      <c r="I36" s="53">
        <v>89.85</v>
      </c>
      <c r="J36" s="54" t="s">
        <v>310</v>
      </c>
      <c r="K36" s="52" t="s">
        <v>81</v>
      </c>
      <c r="L36" s="53" t="s">
        <v>81</v>
      </c>
      <c r="M36" s="54" t="s">
        <v>81</v>
      </c>
      <c r="N36" s="59" t="s">
        <v>104</v>
      </c>
      <c r="O36" s="56"/>
    </row>
    <row r="37" spans="1:17" s="9" customFormat="1" ht="24.95" customHeight="1" x14ac:dyDescent="0.2">
      <c r="A37" s="7"/>
      <c r="B37" s="49">
        <f t="shared" si="0"/>
        <v>29</v>
      </c>
      <c r="C37" s="57">
        <v>2284.59</v>
      </c>
      <c r="D37" s="58" t="s">
        <v>0</v>
      </c>
      <c r="E37" s="58" t="s">
        <v>0</v>
      </c>
      <c r="F37" s="50" t="s">
        <v>89</v>
      </c>
      <c r="G37" s="43" t="s">
        <v>298</v>
      </c>
      <c r="H37" s="52">
        <v>8.6</v>
      </c>
      <c r="I37" s="53">
        <v>89.85</v>
      </c>
      <c r="J37" s="54" t="s">
        <v>310</v>
      </c>
      <c r="K37" s="52" t="s">
        <v>81</v>
      </c>
      <c r="L37" s="53" t="s">
        <v>81</v>
      </c>
      <c r="M37" s="54" t="s">
        <v>81</v>
      </c>
      <c r="N37" s="59" t="s">
        <v>104</v>
      </c>
      <c r="O37" s="56"/>
    </row>
    <row r="38" spans="1:17" s="9" customFormat="1" ht="24.95" customHeight="1" x14ac:dyDescent="0.2">
      <c r="A38" s="7"/>
      <c r="B38" s="49">
        <f t="shared" si="0"/>
        <v>30</v>
      </c>
      <c r="C38" s="57">
        <v>2282.52</v>
      </c>
      <c r="D38" s="58" t="s">
        <v>0</v>
      </c>
      <c r="E38" s="58" t="s">
        <v>0</v>
      </c>
      <c r="F38" s="50" t="s">
        <v>17</v>
      </c>
      <c r="G38" s="43" t="s">
        <v>298</v>
      </c>
      <c r="H38" s="52">
        <v>9.65</v>
      </c>
      <c r="I38" s="53">
        <v>82.9</v>
      </c>
      <c r="J38" s="54" t="s">
        <v>310</v>
      </c>
      <c r="K38" s="52" t="s">
        <v>81</v>
      </c>
      <c r="L38" s="53" t="s">
        <v>81</v>
      </c>
      <c r="M38" s="54" t="s">
        <v>81</v>
      </c>
      <c r="N38" s="55" t="s">
        <v>104</v>
      </c>
      <c r="O38" s="56"/>
    </row>
    <row r="39" spans="1:17" s="9" customFormat="1" ht="24.95" customHeight="1" x14ac:dyDescent="0.2">
      <c r="A39" s="7"/>
      <c r="B39" s="49">
        <f t="shared" si="0"/>
        <v>31</v>
      </c>
      <c r="C39" s="57">
        <v>2266.23</v>
      </c>
      <c r="D39" s="58" t="s">
        <v>0</v>
      </c>
      <c r="E39" s="58" t="s">
        <v>0</v>
      </c>
      <c r="F39" s="50" t="s">
        <v>18</v>
      </c>
      <c r="G39" s="43" t="s">
        <v>298</v>
      </c>
      <c r="H39" s="52">
        <v>8.6</v>
      </c>
      <c r="I39" s="53">
        <v>62</v>
      </c>
      <c r="J39" s="54" t="s">
        <v>310</v>
      </c>
      <c r="K39" s="52" t="s">
        <v>81</v>
      </c>
      <c r="L39" s="53" t="s">
        <v>81</v>
      </c>
      <c r="M39" s="54" t="s">
        <v>81</v>
      </c>
      <c r="N39" s="55" t="s">
        <v>105</v>
      </c>
      <c r="O39" s="56"/>
    </row>
    <row r="40" spans="1:17" s="9" customFormat="1" ht="24.95" customHeight="1" x14ac:dyDescent="0.2">
      <c r="A40" s="7"/>
      <c r="B40" s="49">
        <f t="shared" si="0"/>
        <v>32</v>
      </c>
      <c r="C40" s="57">
        <v>2249.16</v>
      </c>
      <c r="D40" s="58" t="s">
        <v>0</v>
      </c>
      <c r="E40" s="58" t="s">
        <v>0</v>
      </c>
      <c r="F40" s="50" t="s">
        <v>74</v>
      </c>
      <c r="G40" s="43" t="s">
        <v>298</v>
      </c>
      <c r="H40" s="52">
        <v>8</v>
      </c>
      <c r="I40" s="53">
        <v>89</v>
      </c>
      <c r="J40" s="54" t="s">
        <v>310</v>
      </c>
      <c r="K40" s="52" t="s">
        <v>81</v>
      </c>
      <c r="L40" s="53" t="s">
        <v>81</v>
      </c>
      <c r="M40" s="54" t="s">
        <v>81</v>
      </c>
      <c r="N40" s="55" t="s">
        <v>105</v>
      </c>
      <c r="O40" s="56"/>
    </row>
    <row r="41" spans="1:17" s="9" customFormat="1" ht="24.95" customHeight="1" x14ac:dyDescent="0.2">
      <c r="A41" s="7"/>
      <c r="B41" s="49">
        <f t="shared" si="0"/>
        <v>33</v>
      </c>
      <c r="C41" s="57">
        <v>2234.2600000000002</v>
      </c>
      <c r="D41" s="58" t="s">
        <v>0</v>
      </c>
      <c r="E41" s="58" t="s">
        <v>0</v>
      </c>
      <c r="F41" s="50" t="s">
        <v>19</v>
      </c>
      <c r="G41" s="43" t="s">
        <v>298</v>
      </c>
      <c r="H41" s="52">
        <v>35.75</v>
      </c>
      <c r="I41" s="53">
        <v>100.15</v>
      </c>
      <c r="J41" s="54" t="s">
        <v>310</v>
      </c>
      <c r="K41" s="52" t="s">
        <v>81</v>
      </c>
      <c r="L41" s="53" t="s">
        <v>81</v>
      </c>
      <c r="M41" s="54" t="s">
        <v>81</v>
      </c>
      <c r="N41" s="55" t="s">
        <v>347</v>
      </c>
      <c r="O41" s="56"/>
    </row>
    <row r="42" spans="1:17" s="9" customFormat="1" ht="24.95" customHeight="1" x14ac:dyDescent="0.2">
      <c r="A42" s="7"/>
      <c r="B42" s="49">
        <f t="shared" si="0"/>
        <v>34</v>
      </c>
      <c r="C42" s="57">
        <v>2230.63</v>
      </c>
      <c r="D42" s="58" t="s">
        <v>0</v>
      </c>
      <c r="E42" s="58" t="s">
        <v>0</v>
      </c>
      <c r="F42" s="50" t="s">
        <v>75</v>
      </c>
      <c r="G42" s="51" t="s">
        <v>301</v>
      </c>
      <c r="H42" s="52">
        <v>8.5</v>
      </c>
      <c r="I42" s="53">
        <v>24</v>
      </c>
      <c r="J42" s="54" t="s">
        <v>310</v>
      </c>
      <c r="K42" s="52">
        <v>8.5</v>
      </c>
      <c r="L42" s="53">
        <v>24</v>
      </c>
      <c r="M42" s="54" t="s">
        <v>310</v>
      </c>
      <c r="N42" s="55" t="s">
        <v>347</v>
      </c>
      <c r="O42" s="56"/>
    </row>
    <row r="43" spans="1:17" s="9" customFormat="1" ht="24.95" customHeight="1" x14ac:dyDescent="0.2">
      <c r="A43" s="7"/>
      <c r="B43" s="49">
        <f t="shared" si="0"/>
        <v>35</v>
      </c>
      <c r="C43" s="57">
        <v>2230.42</v>
      </c>
      <c r="D43" s="58" t="s">
        <v>0</v>
      </c>
      <c r="E43" s="58" t="s">
        <v>0</v>
      </c>
      <c r="F43" s="50" t="s">
        <v>88</v>
      </c>
      <c r="G43" s="43" t="s">
        <v>298</v>
      </c>
      <c r="H43" s="52">
        <v>9.4</v>
      </c>
      <c r="I43" s="53">
        <v>24</v>
      </c>
      <c r="J43" s="54" t="s">
        <v>310</v>
      </c>
      <c r="K43" s="52">
        <v>9.4</v>
      </c>
      <c r="L43" s="53">
        <v>24</v>
      </c>
      <c r="M43" s="54" t="s">
        <v>310</v>
      </c>
      <c r="N43" s="55" t="s">
        <v>106</v>
      </c>
      <c r="O43" s="56"/>
    </row>
    <row r="44" spans="1:17" s="9" customFormat="1" ht="24.95" customHeight="1" x14ac:dyDescent="0.2">
      <c r="A44" s="7"/>
      <c r="B44" s="49">
        <f t="shared" si="0"/>
        <v>36</v>
      </c>
      <c r="C44" s="57">
        <v>2230.2800000000002</v>
      </c>
      <c r="D44" s="58" t="s">
        <v>0</v>
      </c>
      <c r="E44" s="58" t="s">
        <v>0</v>
      </c>
      <c r="F44" s="50" t="s">
        <v>78</v>
      </c>
      <c r="G44" s="51" t="s">
        <v>299</v>
      </c>
      <c r="H44" s="52">
        <v>6.3</v>
      </c>
      <c r="I44" s="53">
        <v>59.2</v>
      </c>
      <c r="J44" s="54" t="s">
        <v>310</v>
      </c>
      <c r="K44" s="52" t="s">
        <v>81</v>
      </c>
      <c r="L44" s="53" t="s">
        <v>81</v>
      </c>
      <c r="M44" s="54" t="s">
        <v>81</v>
      </c>
      <c r="N44" s="55" t="s">
        <v>106</v>
      </c>
      <c r="O44" s="56" t="s">
        <v>320</v>
      </c>
    </row>
    <row r="45" spans="1:17" s="9" customFormat="1" ht="24.95" customHeight="1" x14ac:dyDescent="0.2">
      <c r="A45" s="7"/>
      <c r="B45" s="49">
        <f t="shared" si="0"/>
        <v>37</v>
      </c>
      <c r="C45" s="57">
        <v>2230.1</v>
      </c>
      <c r="D45" s="58" t="s">
        <v>0</v>
      </c>
      <c r="E45" s="58" t="s">
        <v>0</v>
      </c>
      <c r="F45" s="50" t="s">
        <v>20</v>
      </c>
      <c r="G45" s="43" t="s">
        <v>298</v>
      </c>
      <c r="H45" s="52">
        <v>11</v>
      </c>
      <c r="I45" s="53">
        <v>67</v>
      </c>
      <c r="J45" s="54" t="s">
        <v>310</v>
      </c>
      <c r="K45" s="52" t="s">
        <v>81</v>
      </c>
      <c r="L45" s="53" t="s">
        <v>81</v>
      </c>
      <c r="M45" s="54" t="s">
        <v>81</v>
      </c>
      <c r="N45" s="55" t="s">
        <v>106</v>
      </c>
      <c r="O45" s="56"/>
    </row>
    <row r="46" spans="1:17" s="9" customFormat="1" ht="24.95" customHeight="1" x14ac:dyDescent="0.2">
      <c r="A46" s="7"/>
      <c r="B46" s="49">
        <f t="shared" si="0"/>
        <v>38</v>
      </c>
      <c r="C46" s="57">
        <v>2226.96</v>
      </c>
      <c r="D46" s="58" t="s">
        <v>0</v>
      </c>
      <c r="E46" s="58" t="s">
        <v>0</v>
      </c>
      <c r="F46" s="50" t="s">
        <v>21</v>
      </c>
      <c r="G46" s="43" t="s">
        <v>298</v>
      </c>
      <c r="H46" s="52">
        <v>7.7</v>
      </c>
      <c r="I46" s="53">
        <v>101</v>
      </c>
      <c r="J46" s="54" t="s">
        <v>310</v>
      </c>
      <c r="K46" s="52" t="s">
        <v>81</v>
      </c>
      <c r="L46" s="53" t="s">
        <v>81</v>
      </c>
      <c r="M46" s="54" t="s">
        <v>81</v>
      </c>
      <c r="N46" s="55" t="s">
        <v>106</v>
      </c>
      <c r="O46" s="56"/>
    </row>
    <row r="47" spans="1:17" s="9" customFormat="1" ht="24.95" customHeight="1" x14ac:dyDescent="0.2">
      <c r="A47" s="7"/>
      <c r="B47" s="49">
        <f t="shared" si="0"/>
        <v>39</v>
      </c>
      <c r="C47" s="57">
        <v>2225.75</v>
      </c>
      <c r="D47" s="58" t="s">
        <v>0</v>
      </c>
      <c r="E47" s="58" t="s">
        <v>0</v>
      </c>
      <c r="F47" s="50" t="s">
        <v>22</v>
      </c>
      <c r="G47" s="43" t="s">
        <v>298</v>
      </c>
      <c r="H47" s="52">
        <v>5.15</v>
      </c>
      <c r="I47" s="53">
        <v>80.55</v>
      </c>
      <c r="J47" s="54" t="s">
        <v>310</v>
      </c>
      <c r="K47" s="52" t="s">
        <v>81</v>
      </c>
      <c r="L47" s="53" t="s">
        <v>81</v>
      </c>
      <c r="M47" s="54" t="s">
        <v>81</v>
      </c>
      <c r="N47" s="55" t="s">
        <v>106</v>
      </c>
      <c r="O47" s="56" t="s">
        <v>326</v>
      </c>
    </row>
    <row r="48" spans="1:17" s="9" customFormat="1" ht="24.95" customHeight="1" x14ac:dyDescent="0.2">
      <c r="A48" s="7"/>
      <c r="B48" s="49">
        <f t="shared" si="0"/>
        <v>40</v>
      </c>
      <c r="C48" s="57">
        <v>2223.2800000000002</v>
      </c>
      <c r="D48" s="58" t="s">
        <v>0</v>
      </c>
      <c r="E48" s="58" t="s">
        <v>0</v>
      </c>
      <c r="F48" s="50" t="s">
        <v>23</v>
      </c>
      <c r="G48" s="51" t="s">
        <v>299</v>
      </c>
      <c r="H48" s="52">
        <v>9.5</v>
      </c>
      <c r="I48" s="53">
        <v>71</v>
      </c>
      <c r="J48" s="54" t="s">
        <v>311</v>
      </c>
      <c r="K48" s="52">
        <v>9.5</v>
      </c>
      <c r="L48" s="53">
        <v>71</v>
      </c>
      <c r="M48" s="54" t="s">
        <v>314</v>
      </c>
      <c r="N48" s="55" t="s">
        <v>106</v>
      </c>
      <c r="O48" s="56"/>
    </row>
    <row r="49" spans="1:15" s="9" customFormat="1" ht="24.95" customHeight="1" x14ac:dyDescent="0.2">
      <c r="A49" s="7"/>
      <c r="B49" s="49">
        <f t="shared" si="0"/>
        <v>41</v>
      </c>
      <c r="C49" s="57">
        <v>2203.2800000000002</v>
      </c>
      <c r="D49" s="58" t="s">
        <v>0</v>
      </c>
      <c r="E49" s="58" t="s">
        <v>0</v>
      </c>
      <c r="F49" s="50" t="s">
        <v>393</v>
      </c>
      <c r="G49" s="51" t="s">
        <v>302</v>
      </c>
      <c r="H49" s="52">
        <v>7.8</v>
      </c>
      <c r="I49" s="53">
        <v>24</v>
      </c>
      <c r="J49" s="54" t="s">
        <v>310</v>
      </c>
      <c r="K49" s="52">
        <v>7.8</v>
      </c>
      <c r="L49" s="53">
        <v>24</v>
      </c>
      <c r="M49" s="54" t="s">
        <v>310</v>
      </c>
      <c r="N49" s="55" t="s">
        <v>428</v>
      </c>
      <c r="O49" s="56"/>
    </row>
    <row r="50" spans="1:15" s="9" customFormat="1" ht="24.95" customHeight="1" x14ac:dyDescent="0.2">
      <c r="A50" s="7"/>
      <c r="B50" s="49">
        <f t="shared" si="0"/>
        <v>42</v>
      </c>
      <c r="C50" s="57">
        <v>2194.1</v>
      </c>
      <c r="D50" s="58" t="s">
        <v>24</v>
      </c>
      <c r="E50" s="58" t="s">
        <v>24</v>
      </c>
      <c r="F50" s="50" t="s">
        <v>32</v>
      </c>
      <c r="G50" s="43" t="s">
        <v>298</v>
      </c>
      <c r="H50" s="52">
        <v>8.16</v>
      </c>
      <c r="I50" s="53">
        <v>107.3</v>
      </c>
      <c r="J50" s="54" t="s">
        <v>310</v>
      </c>
      <c r="K50" s="52" t="s">
        <v>81</v>
      </c>
      <c r="L50" s="53" t="s">
        <v>81</v>
      </c>
      <c r="M50" s="54" t="s">
        <v>81</v>
      </c>
      <c r="N50" s="55" t="s">
        <v>429</v>
      </c>
      <c r="O50" s="56" t="s">
        <v>430</v>
      </c>
    </row>
    <row r="51" spans="1:15" s="9" customFormat="1" ht="24.95" customHeight="1" x14ac:dyDescent="0.2">
      <c r="A51" s="7"/>
      <c r="B51" s="49">
        <f t="shared" si="0"/>
        <v>43</v>
      </c>
      <c r="C51" s="57">
        <v>2162.94</v>
      </c>
      <c r="D51" s="58" t="s">
        <v>24</v>
      </c>
      <c r="E51" s="58" t="s">
        <v>24</v>
      </c>
      <c r="F51" s="50" t="s">
        <v>542</v>
      </c>
      <c r="G51" s="51" t="s">
        <v>300</v>
      </c>
      <c r="H51" s="52">
        <v>8.2200000000000006</v>
      </c>
      <c r="I51" s="53">
        <v>24</v>
      </c>
      <c r="J51" s="54" t="s">
        <v>310</v>
      </c>
      <c r="K51" s="52">
        <v>8.2200000000000006</v>
      </c>
      <c r="L51" s="53">
        <v>24</v>
      </c>
      <c r="M51" s="54" t="s">
        <v>310</v>
      </c>
      <c r="N51" s="55" t="s">
        <v>399</v>
      </c>
      <c r="O51" s="56"/>
    </row>
    <row r="52" spans="1:15" s="9" customFormat="1" ht="24.95" customHeight="1" x14ac:dyDescent="0.2">
      <c r="A52" s="7"/>
      <c r="B52" s="49">
        <f t="shared" si="0"/>
        <v>44</v>
      </c>
      <c r="C52" s="57">
        <v>2162.67</v>
      </c>
      <c r="D52" s="58" t="s">
        <v>24</v>
      </c>
      <c r="E52" s="58" t="s">
        <v>24</v>
      </c>
      <c r="F52" s="50" t="s">
        <v>543</v>
      </c>
      <c r="G52" s="51" t="s">
        <v>303</v>
      </c>
      <c r="H52" s="52">
        <v>11.5</v>
      </c>
      <c r="I52" s="53">
        <v>24</v>
      </c>
      <c r="J52" s="54" t="s">
        <v>310</v>
      </c>
      <c r="K52" s="52">
        <v>11.5</v>
      </c>
      <c r="L52" s="53">
        <v>24</v>
      </c>
      <c r="M52" s="54" t="s">
        <v>310</v>
      </c>
      <c r="N52" s="55" t="s">
        <v>431</v>
      </c>
      <c r="O52" s="56"/>
    </row>
    <row r="53" spans="1:15" s="9" customFormat="1" ht="24.95" customHeight="1" x14ac:dyDescent="0.2">
      <c r="A53" s="7"/>
      <c r="B53" s="49">
        <f t="shared" si="0"/>
        <v>45</v>
      </c>
      <c r="C53" s="57">
        <v>2159.9699999999998</v>
      </c>
      <c r="D53" s="58" t="s">
        <v>24</v>
      </c>
      <c r="E53" s="58" t="s">
        <v>24</v>
      </c>
      <c r="F53" s="50" t="s">
        <v>33</v>
      </c>
      <c r="G53" s="43" t="s">
        <v>298</v>
      </c>
      <c r="H53" s="52">
        <v>8.8699999999999992</v>
      </c>
      <c r="I53" s="53">
        <v>125</v>
      </c>
      <c r="J53" s="54" t="s">
        <v>310</v>
      </c>
      <c r="K53" s="52" t="s">
        <v>81</v>
      </c>
      <c r="L53" s="53" t="s">
        <v>81</v>
      </c>
      <c r="M53" s="54"/>
      <c r="N53" s="55" t="s">
        <v>432</v>
      </c>
      <c r="O53" s="56" t="s">
        <v>433</v>
      </c>
    </row>
    <row r="54" spans="1:15" s="9" customFormat="1" ht="24.95" customHeight="1" x14ac:dyDescent="0.2">
      <c r="A54" s="7"/>
      <c r="B54" s="49">
        <f t="shared" si="0"/>
        <v>46</v>
      </c>
      <c r="C54" s="57">
        <v>2146.73</v>
      </c>
      <c r="D54" s="58" t="s">
        <v>24</v>
      </c>
      <c r="E54" s="58" t="s">
        <v>24</v>
      </c>
      <c r="F54" s="50" t="s">
        <v>544</v>
      </c>
      <c r="G54" s="51" t="s">
        <v>303</v>
      </c>
      <c r="H54" s="52">
        <v>11.09</v>
      </c>
      <c r="I54" s="53">
        <v>24</v>
      </c>
      <c r="J54" s="54" t="s">
        <v>310</v>
      </c>
      <c r="K54" s="133">
        <v>11.09</v>
      </c>
      <c r="L54" s="53">
        <v>24</v>
      </c>
      <c r="M54" s="54" t="s">
        <v>310</v>
      </c>
      <c r="N54" s="55" t="s">
        <v>434</v>
      </c>
      <c r="O54" s="56"/>
    </row>
    <row r="55" spans="1:15" s="9" customFormat="1" ht="24.95" customHeight="1" x14ac:dyDescent="0.2">
      <c r="A55" s="7"/>
      <c r="B55" s="49">
        <f t="shared" si="0"/>
        <v>47</v>
      </c>
      <c r="C55" s="57">
        <v>2136.4</v>
      </c>
      <c r="D55" s="58" t="s">
        <v>24</v>
      </c>
      <c r="E55" s="58" t="s">
        <v>24</v>
      </c>
      <c r="F55" s="50" t="s">
        <v>549</v>
      </c>
      <c r="G55" s="43" t="s">
        <v>298</v>
      </c>
      <c r="H55" s="52">
        <v>11.03</v>
      </c>
      <c r="I55" s="53">
        <v>150</v>
      </c>
      <c r="J55" s="54" t="s">
        <v>310</v>
      </c>
      <c r="K55" s="148" t="s">
        <v>81</v>
      </c>
      <c r="L55" s="148" t="s">
        <v>81</v>
      </c>
      <c r="M55" s="54" t="s">
        <v>81</v>
      </c>
      <c r="N55" s="55" t="s">
        <v>435</v>
      </c>
      <c r="O55" s="56" t="s">
        <v>572</v>
      </c>
    </row>
    <row r="56" spans="1:15" s="9" customFormat="1" ht="24.95" customHeight="1" x14ac:dyDescent="0.2">
      <c r="A56" s="7"/>
      <c r="B56" s="49">
        <f t="shared" si="0"/>
        <v>48</v>
      </c>
      <c r="C56" s="57">
        <v>2135.1</v>
      </c>
      <c r="D56" s="58" t="s">
        <v>24</v>
      </c>
      <c r="E56" s="58" t="s">
        <v>24</v>
      </c>
      <c r="F56" s="50" t="s">
        <v>394</v>
      </c>
      <c r="G56" s="43" t="s">
        <v>298</v>
      </c>
      <c r="H56" s="52">
        <v>8.17</v>
      </c>
      <c r="I56" s="53">
        <v>90</v>
      </c>
      <c r="J56" s="54" t="s">
        <v>310</v>
      </c>
      <c r="K56" s="148" t="s">
        <v>81</v>
      </c>
      <c r="L56" s="148" t="s">
        <v>81</v>
      </c>
      <c r="M56" s="54" t="s">
        <v>81</v>
      </c>
      <c r="N56" s="55" t="s">
        <v>437</v>
      </c>
      <c r="O56" s="56" t="s">
        <v>436</v>
      </c>
    </row>
    <row r="57" spans="1:15" s="9" customFormat="1" ht="24.95" customHeight="1" x14ac:dyDescent="0.2">
      <c r="A57" s="7"/>
      <c r="B57" s="49">
        <f t="shared" si="0"/>
        <v>49</v>
      </c>
      <c r="C57" s="57">
        <v>2133.8200000000002</v>
      </c>
      <c r="D57" s="58" t="s">
        <v>24</v>
      </c>
      <c r="E57" s="58" t="s">
        <v>24</v>
      </c>
      <c r="F57" s="50" t="s">
        <v>395</v>
      </c>
      <c r="G57" s="79" t="s">
        <v>306</v>
      </c>
      <c r="H57" s="52">
        <v>8.32</v>
      </c>
      <c r="I57" s="53">
        <v>80</v>
      </c>
      <c r="J57" s="54" t="s">
        <v>387</v>
      </c>
      <c r="K57" s="148" t="s">
        <v>81</v>
      </c>
      <c r="L57" s="148" t="s">
        <v>81</v>
      </c>
      <c r="M57" s="54" t="s">
        <v>81</v>
      </c>
      <c r="N57" s="55" t="s">
        <v>435</v>
      </c>
      <c r="O57" s="56" t="s">
        <v>438</v>
      </c>
    </row>
    <row r="58" spans="1:15" s="9" customFormat="1" ht="24.95" customHeight="1" x14ac:dyDescent="0.2">
      <c r="A58" s="7"/>
      <c r="B58" s="49">
        <f t="shared" si="0"/>
        <v>50</v>
      </c>
      <c r="C58" s="57">
        <v>2133.4899999999998</v>
      </c>
      <c r="D58" s="58" t="s">
        <v>24</v>
      </c>
      <c r="E58" s="58" t="s">
        <v>24</v>
      </c>
      <c r="F58" s="50" t="s">
        <v>396</v>
      </c>
      <c r="G58" s="51" t="s">
        <v>298</v>
      </c>
      <c r="H58" s="52">
        <v>9.9700000000000006</v>
      </c>
      <c r="I58" s="53">
        <v>100.4</v>
      </c>
      <c r="J58" s="54" t="s">
        <v>310</v>
      </c>
      <c r="K58" s="148" t="s">
        <v>81</v>
      </c>
      <c r="L58" s="148" t="s">
        <v>81</v>
      </c>
      <c r="M58" s="54" t="s">
        <v>81</v>
      </c>
      <c r="N58" s="55" t="s">
        <v>437</v>
      </c>
      <c r="O58" s="56" t="s">
        <v>439</v>
      </c>
    </row>
    <row r="59" spans="1:15" s="9" customFormat="1" ht="24.95" customHeight="1" x14ac:dyDescent="0.2">
      <c r="A59" s="7"/>
      <c r="B59" s="49">
        <f t="shared" si="0"/>
        <v>51</v>
      </c>
      <c r="C59" s="57">
        <v>2133.46</v>
      </c>
      <c r="D59" s="58" t="s">
        <v>24</v>
      </c>
      <c r="E59" s="58" t="s">
        <v>24</v>
      </c>
      <c r="F59" s="50" t="s">
        <v>397</v>
      </c>
      <c r="G59" s="43" t="s">
        <v>298</v>
      </c>
      <c r="H59" s="52">
        <v>10.43</v>
      </c>
      <c r="I59" s="53">
        <v>100.4</v>
      </c>
      <c r="J59" s="54" t="s">
        <v>310</v>
      </c>
      <c r="K59" s="148" t="s">
        <v>81</v>
      </c>
      <c r="L59" s="148" t="s">
        <v>81</v>
      </c>
      <c r="M59" s="54" t="s">
        <v>81</v>
      </c>
      <c r="N59" s="55" t="s">
        <v>435</v>
      </c>
      <c r="O59" s="56" t="s">
        <v>440</v>
      </c>
    </row>
    <row r="60" spans="1:15" s="9" customFormat="1" ht="24.95" customHeight="1" x14ac:dyDescent="0.2">
      <c r="A60" s="7"/>
      <c r="B60" s="49">
        <f t="shared" si="0"/>
        <v>52</v>
      </c>
      <c r="C60" s="57">
        <v>2133.42</v>
      </c>
      <c r="D60" s="58" t="s">
        <v>24</v>
      </c>
      <c r="E60" s="58" t="s">
        <v>24</v>
      </c>
      <c r="F60" s="50" t="s">
        <v>398</v>
      </c>
      <c r="G60" s="51" t="s">
        <v>298</v>
      </c>
      <c r="H60" s="52">
        <v>9.99</v>
      </c>
      <c r="I60" s="53">
        <v>100.4</v>
      </c>
      <c r="J60" s="54" t="s">
        <v>310</v>
      </c>
      <c r="K60" s="148" t="s">
        <v>81</v>
      </c>
      <c r="L60" s="53" t="s">
        <v>81</v>
      </c>
      <c r="M60" s="54" t="s">
        <v>81</v>
      </c>
      <c r="N60" s="55" t="s">
        <v>435</v>
      </c>
      <c r="O60" s="56" t="s">
        <v>441</v>
      </c>
    </row>
    <row r="61" spans="1:15" s="9" customFormat="1" ht="24.95" customHeight="1" x14ac:dyDescent="0.2">
      <c r="A61" s="7"/>
      <c r="B61" s="49">
        <f t="shared" si="0"/>
        <v>53</v>
      </c>
      <c r="C61" s="57">
        <v>2127.73</v>
      </c>
      <c r="D61" s="58" t="s">
        <v>24</v>
      </c>
      <c r="E61" s="58" t="s">
        <v>24</v>
      </c>
      <c r="F61" s="50" t="s">
        <v>34</v>
      </c>
      <c r="G61" s="43" t="s">
        <v>298</v>
      </c>
      <c r="H61" s="52">
        <v>8.3729999999999993</v>
      </c>
      <c r="I61" s="53">
        <v>71</v>
      </c>
      <c r="J61" s="54" t="s">
        <v>312</v>
      </c>
      <c r="K61" s="52">
        <v>8.19</v>
      </c>
      <c r="L61" s="53">
        <v>71</v>
      </c>
      <c r="M61" s="54" t="s">
        <v>314</v>
      </c>
      <c r="N61" s="55" t="s">
        <v>442</v>
      </c>
      <c r="O61" s="56"/>
    </row>
    <row r="62" spans="1:15" s="9" customFormat="1" ht="24.95" customHeight="1" x14ac:dyDescent="0.2">
      <c r="A62" s="7"/>
      <c r="B62" s="49">
        <f t="shared" si="0"/>
        <v>54</v>
      </c>
      <c r="C62" s="57">
        <v>2127.6799999999998</v>
      </c>
      <c r="D62" s="58" t="s">
        <v>24</v>
      </c>
      <c r="E62" s="58" t="s">
        <v>24</v>
      </c>
      <c r="F62" s="50" t="s">
        <v>35</v>
      </c>
      <c r="G62" s="51" t="s">
        <v>299</v>
      </c>
      <c r="H62" s="52">
        <v>8.48</v>
      </c>
      <c r="I62" s="53">
        <v>71.3</v>
      </c>
      <c r="J62" s="54" t="s">
        <v>313</v>
      </c>
      <c r="K62" s="52">
        <v>8.4700000000000006</v>
      </c>
      <c r="L62" s="53">
        <v>71.7</v>
      </c>
      <c r="M62" s="54" t="s">
        <v>314</v>
      </c>
      <c r="N62" s="55" t="s">
        <v>442</v>
      </c>
      <c r="O62" s="56"/>
    </row>
    <row r="63" spans="1:15" s="9" customFormat="1" ht="24.95" customHeight="1" x14ac:dyDescent="0.2">
      <c r="A63" s="7"/>
      <c r="B63" s="49">
        <f t="shared" si="0"/>
        <v>55</v>
      </c>
      <c r="C63" s="57">
        <v>2119.4499999999998</v>
      </c>
      <c r="D63" s="58" t="s">
        <v>24</v>
      </c>
      <c r="E63" s="58" t="s">
        <v>24</v>
      </c>
      <c r="F63" s="50" t="s">
        <v>36</v>
      </c>
      <c r="G63" s="51" t="s">
        <v>303</v>
      </c>
      <c r="H63" s="52">
        <v>11.57</v>
      </c>
      <c r="I63" s="53">
        <v>24</v>
      </c>
      <c r="J63" s="54" t="s">
        <v>310</v>
      </c>
      <c r="K63" s="52">
        <v>11.57</v>
      </c>
      <c r="L63" s="53">
        <v>24</v>
      </c>
      <c r="M63" s="54" t="s">
        <v>310</v>
      </c>
      <c r="N63" s="55" t="s">
        <v>444</v>
      </c>
      <c r="O63" s="56"/>
    </row>
    <row r="64" spans="1:15" s="9" customFormat="1" ht="33.75" customHeight="1" x14ac:dyDescent="0.2">
      <c r="A64" s="7"/>
      <c r="B64" s="49">
        <f t="shared" si="0"/>
        <v>56</v>
      </c>
      <c r="C64" s="57">
        <v>2111.0500000000002</v>
      </c>
      <c r="D64" s="58" t="s">
        <v>24</v>
      </c>
      <c r="E64" s="58" t="s">
        <v>24</v>
      </c>
      <c r="F64" s="50" t="s">
        <v>37</v>
      </c>
      <c r="G64" s="78" t="s">
        <v>306</v>
      </c>
      <c r="H64" s="52">
        <v>8.4700000000000006</v>
      </c>
      <c r="I64" s="53">
        <v>72</v>
      </c>
      <c r="J64" s="54" t="s">
        <v>313</v>
      </c>
      <c r="K64" s="52">
        <v>8.4700000000000006</v>
      </c>
      <c r="L64" s="53">
        <v>73</v>
      </c>
      <c r="M64" s="54" t="s">
        <v>314</v>
      </c>
      <c r="N64" s="55" t="s">
        <v>445</v>
      </c>
      <c r="O64" s="56"/>
    </row>
    <row r="65" spans="1:17" s="9" customFormat="1" ht="24.95" customHeight="1" x14ac:dyDescent="0.2">
      <c r="A65" s="7"/>
      <c r="B65" s="49">
        <f t="shared" si="0"/>
        <v>57</v>
      </c>
      <c r="C65" s="57">
        <v>2094.5</v>
      </c>
      <c r="D65" s="58" t="s">
        <v>24</v>
      </c>
      <c r="E65" s="58" t="s">
        <v>24</v>
      </c>
      <c r="F65" s="50" t="s">
        <v>38</v>
      </c>
      <c r="G65" s="51" t="s">
        <v>303</v>
      </c>
      <c r="H65" s="52">
        <v>10.47</v>
      </c>
      <c r="I65" s="53">
        <v>24</v>
      </c>
      <c r="J65" s="54" t="s">
        <v>310</v>
      </c>
      <c r="K65" s="52">
        <v>10.47</v>
      </c>
      <c r="L65" s="53">
        <v>24</v>
      </c>
      <c r="M65" s="54" t="s">
        <v>310</v>
      </c>
      <c r="N65" s="55" t="s">
        <v>446</v>
      </c>
      <c r="O65" s="56"/>
    </row>
    <row r="66" spans="1:17" s="9" customFormat="1" ht="24.95" customHeight="1" x14ac:dyDescent="0.2">
      <c r="A66" s="7"/>
      <c r="B66" s="49">
        <f t="shared" si="0"/>
        <v>58</v>
      </c>
      <c r="C66" s="57">
        <v>2080.8200000000002</v>
      </c>
      <c r="D66" s="58" t="s">
        <v>24</v>
      </c>
      <c r="E66" s="58" t="s">
        <v>24</v>
      </c>
      <c r="F66" s="50" t="s">
        <v>39</v>
      </c>
      <c r="G66" s="43" t="s">
        <v>298</v>
      </c>
      <c r="H66" s="52">
        <v>8.4600000000000009</v>
      </c>
      <c r="I66" s="53">
        <v>100</v>
      </c>
      <c r="J66" s="54" t="s">
        <v>310</v>
      </c>
      <c r="K66" s="52" t="s">
        <v>81</v>
      </c>
      <c r="L66" s="53" t="s">
        <v>81</v>
      </c>
      <c r="M66" s="54" t="s">
        <v>81</v>
      </c>
      <c r="N66" s="55" t="s">
        <v>447</v>
      </c>
      <c r="O66" s="56" t="s">
        <v>505</v>
      </c>
    </row>
    <row r="67" spans="1:17" s="9" customFormat="1" ht="24.95" customHeight="1" x14ac:dyDescent="0.2">
      <c r="A67" s="7"/>
      <c r="B67" s="49">
        <f t="shared" si="0"/>
        <v>59</v>
      </c>
      <c r="C67" s="57">
        <v>2060.42</v>
      </c>
      <c r="D67" s="58" t="s">
        <v>24</v>
      </c>
      <c r="E67" s="58" t="s">
        <v>24</v>
      </c>
      <c r="F67" s="50" t="s">
        <v>545</v>
      </c>
      <c r="G67" s="51" t="s">
        <v>303</v>
      </c>
      <c r="H67" s="52">
        <v>8.01</v>
      </c>
      <c r="I67" s="53">
        <v>24</v>
      </c>
      <c r="J67" s="54" t="s">
        <v>310</v>
      </c>
      <c r="K67" s="52">
        <v>8.01</v>
      </c>
      <c r="L67" s="53">
        <v>24</v>
      </c>
      <c r="M67" s="54" t="s">
        <v>310</v>
      </c>
      <c r="N67" s="55" t="s">
        <v>400</v>
      </c>
      <c r="O67" s="56"/>
    </row>
    <row r="68" spans="1:17" s="9" customFormat="1" ht="24.95" customHeight="1" x14ac:dyDescent="0.2">
      <c r="A68" s="7"/>
      <c r="B68" s="49">
        <f t="shared" si="0"/>
        <v>60</v>
      </c>
      <c r="C68" s="57">
        <v>2060.15</v>
      </c>
      <c r="D68" s="58" t="s">
        <v>24</v>
      </c>
      <c r="E68" s="58" t="s">
        <v>24</v>
      </c>
      <c r="F68" s="50" t="s">
        <v>546</v>
      </c>
      <c r="G68" s="43" t="s">
        <v>298</v>
      </c>
      <c r="H68" s="52">
        <v>9.73</v>
      </c>
      <c r="I68" s="53">
        <v>24</v>
      </c>
      <c r="J68" s="54" t="s">
        <v>310</v>
      </c>
      <c r="K68" s="52">
        <v>9.73</v>
      </c>
      <c r="L68" s="53">
        <v>24</v>
      </c>
      <c r="M68" s="54" t="s">
        <v>310</v>
      </c>
      <c r="N68" s="55" t="s">
        <v>448</v>
      </c>
      <c r="O68" s="56"/>
    </row>
    <row r="69" spans="1:17" s="9" customFormat="1" ht="30" customHeight="1" x14ac:dyDescent="0.2">
      <c r="A69" s="7"/>
      <c r="B69" s="49">
        <f t="shared" si="0"/>
        <v>61</v>
      </c>
      <c r="C69" s="57">
        <v>2043.6</v>
      </c>
      <c r="D69" s="58" t="s">
        <v>24</v>
      </c>
      <c r="E69" s="58" t="s">
        <v>24</v>
      </c>
      <c r="F69" s="50" t="s">
        <v>40</v>
      </c>
      <c r="G69" s="43" t="s">
        <v>298</v>
      </c>
      <c r="H69" s="52">
        <v>8.91</v>
      </c>
      <c r="I69" s="53">
        <v>80.7</v>
      </c>
      <c r="J69" s="54" t="s">
        <v>313</v>
      </c>
      <c r="K69" s="52">
        <v>8.31</v>
      </c>
      <c r="L69" s="53">
        <v>80.900000000000006</v>
      </c>
      <c r="M69" s="54" t="s">
        <v>314</v>
      </c>
      <c r="N69" s="55" t="s">
        <v>449</v>
      </c>
      <c r="O69" s="63" t="s">
        <v>450</v>
      </c>
    </row>
    <row r="70" spans="1:17" s="9" customFormat="1" ht="24.95" customHeight="1" x14ac:dyDescent="0.2">
      <c r="A70" s="7"/>
      <c r="B70" s="49">
        <f t="shared" si="0"/>
        <v>62</v>
      </c>
      <c r="C70" s="57">
        <v>2038.16</v>
      </c>
      <c r="D70" s="58" t="s">
        <v>24</v>
      </c>
      <c r="E70" s="58" t="s">
        <v>24</v>
      </c>
      <c r="F70" s="50" t="s">
        <v>41</v>
      </c>
      <c r="G70" s="51" t="s">
        <v>303</v>
      </c>
      <c r="H70" s="52">
        <v>9.9700000000000006</v>
      </c>
      <c r="I70" s="53">
        <v>24</v>
      </c>
      <c r="J70" s="54" t="s">
        <v>310</v>
      </c>
      <c r="K70" s="52">
        <v>9.9700000000000006</v>
      </c>
      <c r="L70" s="53">
        <v>24</v>
      </c>
      <c r="M70" s="54" t="s">
        <v>310</v>
      </c>
      <c r="N70" s="55" t="s">
        <v>451</v>
      </c>
      <c r="O70" s="56"/>
    </row>
    <row r="71" spans="1:17" s="9" customFormat="1" ht="24.95" customHeight="1" x14ac:dyDescent="0.2">
      <c r="A71" s="7"/>
      <c r="B71" s="49">
        <f t="shared" si="0"/>
        <v>63</v>
      </c>
      <c r="C71" s="57">
        <v>2034.43</v>
      </c>
      <c r="D71" s="58" t="s">
        <v>24</v>
      </c>
      <c r="E71" s="58" t="s">
        <v>24</v>
      </c>
      <c r="F71" s="50" t="s">
        <v>42</v>
      </c>
      <c r="G71" s="43" t="s">
        <v>298</v>
      </c>
      <c r="H71" s="52">
        <v>9.75</v>
      </c>
      <c r="I71" s="53">
        <v>134.19999999999999</v>
      </c>
      <c r="J71" s="54" t="s">
        <v>310</v>
      </c>
      <c r="K71" s="52" t="s">
        <v>81</v>
      </c>
      <c r="L71" s="53" t="s">
        <v>81</v>
      </c>
      <c r="M71" s="54" t="s">
        <v>81</v>
      </c>
      <c r="N71" s="55" t="s">
        <v>452</v>
      </c>
      <c r="O71" s="56" t="s">
        <v>453</v>
      </c>
    </row>
    <row r="72" spans="1:17" s="9" customFormat="1" ht="24.95" customHeight="1" x14ac:dyDescent="0.2">
      <c r="A72" s="7"/>
      <c r="B72" s="49">
        <f t="shared" si="0"/>
        <v>64</v>
      </c>
      <c r="C72" s="57">
        <v>2003.53</v>
      </c>
      <c r="D72" s="58" t="s">
        <v>24</v>
      </c>
      <c r="E72" s="58" t="s">
        <v>24</v>
      </c>
      <c r="F72" s="50" t="s">
        <v>68</v>
      </c>
      <c r="G72" s="43" t="s">
        <v>298</v>
      </c>
      <c r="H72" s="52" t="s">
        <v>81</v>
      </c>
      <c r="I72" s="53" t="s">
        <v>81</v>
      </c>
      <c r="J72" s="54" t="s">
        <v>81</v>
      </c>
      <c r="K72" s="52">
        <v>7.97</v>
      </c>
      <c r="L72" s="53">
        <v>71</v>
      </c>
      <c r="M72" s="54" t="s">
        <v>310</v>
      </c>
      <c r="N72" s="55" t="s">
        <v>454</v>
      </c>
      <c r="O72" s="56" t="s">
        <v>320</v>
      </c>
    </row>
    <row r="73" spans="1:17" s="9" customFormat="1" ht="24.95" customHeight="1" x14ac:dyDescent="0.2">
      <c r="A73" s="7"/>
      <c r="B73" s="49">
        <f t="shared" si="0"/>
        <v>65</v>
      </c>
      <c r="C73" s="57">
        <v>2001.51</v>
      </c>
      <c r="D73" s="58" t="s">
        <v>24</v>
      </c>
      <c r="E73" s="58" t="s">
        <v>24</v>
      </c>
      <c r="F73" s="50" t="s">
        <v>43</v>
      </c>
      <c r="G73" s="51" t="s">
        <v>299</v>
      </c>
      <c r="H73" s="52">
        <v>8.06</v>
      </c>
      <c r="I73" s="53">
        <v>70</v>
      </c>
      <c r="J73" s="54" t="s">
        <v>313</v>
      </c>
      <c r="K73" s="52">
        <v>8.14</v>
      </c>
      <c r="L73" s="53">
        <v>73</v>
      </c>
      <c r="M73" s="54" t="s">
        <v>314</v>
      </c>
      <c r="N73" s="55" t="s">
        <v>455</v>
      </c>
      <c r="O73" s="56"/>
    </row>
    <row r="74" spans="1:17" s="9" customFormat="1" ht="24.95" customHeight="1" x14ac:dyDescent="0.2">
      <c r="A74" s="7"/>
      <c r="B74" s="49">
        <f t="shared" ref="B74:B137" si="1">(B73+1)</f>
        <v>66</v>
      </c>
      <c r="C74" s="57">
        <v>1999.77</v>
      </c>
      <c r="D74" s="58" t="s">
        <v>24</v>
      </c>
      <c r="E74" s="58" t="s">
        <v>24</v>
      </c>
      <c r="F74" s="50" t="s">
        <v>44</v>
      </c>
      <c r="G74" s="43" t="s">
        <v>298</v>
      </c>
      <c r="H74" s="52">
        <v>8.31</v>
      </c>
      <c r="I74" s="53">
        <v>111</v>
      </c>
      <c r="J74" s="54" t="s">
        <v>310</v>
      </c>
      <c r="K74" s="52" t="s">
        <v>81</v>
      </c>
      <c r="L74" s="53" t="s">
        <v>81</v>
      </c>
      <c r="M74" s="54" t="s">
        <v>81</v>
      </c>
      <c r="N74" s="55" t="s">
        <v>455</v>
      </c>
      <c r="O74" s="56" t="s">
        <v>456</v>
      </c>
    </row>
    <row r="75" spans="1:17" s="11" customFormat="1" ht="24.95" customHeight="1" x14ac:dyDescent="0.2">
      <c r="A75" s="10"/>
      <c r="B75" s="49">
        <f t="shared" si="1"/>
        <v>67</v>
      </c>
      <c r="C75" s="57">
        <v>1991.35</v>
      </c>
      <c r="D75" s="58" t="s">
        <v>24</v>
      </c>
      <c r="E75" s="58" t="s">
        <v>24</v>
      </c>
      <c r="F75" s="50" t="s">
        <v>402</v>
      </c>
      <c r="G75" s="43" t="s">
        <v>298</v>
      </c>
      <c r="H75" s="52">
        <v>8.56</v>
      </c>
      <c r="I75" s="53">
        <v>120</v>
      </c>
      <c r="J75" s="54" t="s">
        <v>310</v>
      </c>
      <c r="K75" s="52" t="s">
        <v>81</v>
      </c>
      <c r="L75" s="53" t="s">
        <v>81</v>
      </c>
      <c r="M75" s="54" t="s">
        <v>81</v>
      </c>
      <c r="N75" s="55" t="s">
        <v>457</v>
      </c>
      <c r="O75" s="56" t="s">
        <v>403</v>
      </c>
      <c r="Q75" s="9"/>
    </row>
    <row r="76" spans="1:17" s="9" customFormat="1" ht="24.95" customHeight="1" x14ac:dyDescent="0.2">
      <c r="A76" s="7"/>
      <c r="B76" s="49">
        <f t="shared" si="1"/>
        <v>68</v>
      </c>
      <c r="C76" s="57">
        <v>1979.83</v>
      </c>
      <c r="D76" s="58" t="s">
        <v>24</v>
      </c>
      <c r="E76" s="58" t="s">
        <v>24</v>
      </c>
      <c r="F76" s="50" t="s">
        <v>45</v>
      </c>
      <c r="G76" s="51" t="s">
        <v>303</v>
      </c>
      <c r="H76" s="52">
        <v>11.11</v>
      </c>
      <c r="I76" s="53">
        <v>24</v>
      </c>
      <c r="J76" s="54" t="s">
        <v>310</v>
      </c>
      <c r="K76" s="52">
        <v>11.11</v>
      </c>
      <c r="L76" s="53">
        <v>24</v>
      </c>
      <c r="M76" s="54" t="s">
        <v>315</v>
      </c>
      <c r="N76" s="55" t="s">
        <v>458</v>
      </c>
      <c r="O76" s="56"/>
    </row>
    <row r="77" spans="1:17" s="9" customFormat="1" ht="24.95" customHeight="1" x14ac:dyDescent="0.2">
      <c r="A77" s="7"/>
      <c r="B77" s="49">
        <f t="shared" si="1"/>
        <v>69</v>
      </c>
      <c r="C77" s="57">
        <v>1965.5</v>
      </c>
      <c r="D77" s="58" t="s">
        <v>24</v>
      </c>
      <c r="E77" s="58" t="s">
        <v>24</v>
      </c>
      <c r="F77" s="50" t="s">
        <v>417</v>
      </c>
      <c r="G77" s="43" t="s">
        <v>298</v>
      </c>
      <c r="H77" s="52">
        <v>9.92</v>
      </c>
      <c r="I77" s="53">
        <v>151</v>
      </c>
      <c r="J77" s="54" t="s">
        <v>310</v>
      </c>
      <c r="K77" s="52" t="s">
        <v>81</v>
      </c>
      <c r="L77" s="53" t="s">
        <v>81</v>
      </c>
      <c r="M77" s="54" t="s">
        <v>81</v>
      </c>
      <c r="N77" s="55" t="s">
        <v>459</v>
      </c>
      <c r="O77" s="56" t="s">
        <v>460</v>
      </c>
    </row>
    <row r="78" spans="1:17" s="9" customFormat="1" ht="24" customHeight="1" x14ac:dyDescent="0.2">
      <c r="A78" s="7"/>
      <c r="B78" s="49">
        <f t="shared" si="1"/>
        <v>70</v>
      </c>
      <c r="C78" s="57">
        <v>1963.15</v>
      </c>
      <c r="D78" s="58" t="s">
        <v>24</v>
      </c>
      <c r="E78" s="58" t="s">
        <v>24</v>
      </c>
      <c r="F78" s="50" t="s">
        <v>461</v>
      </c>
      <c r="G78" s="78" t="s">
        <v>299</v>
      </c>
      <c r="H78" s="52">
        <v>8</v>
      </c>
      <c r="I78" s="53">
        <v>75</v>
      </c>
      <c r="J78" s="54" t="s">
        <v>313</v>
      </c>
      <c r="K78" s="52">
        <v>7.98</v>
      </c>
      <c r="L78" s="53">
        <v>78</v>
      </c>
      <c r="M78" s="54" t="s">
        <v>314</v>
      </c>
      <c r="N78" s="55" t="s">
        <v>518</v>
      </c>
      <c r="O78" s="56"/>
    </row>
    <row r="79" spans="1:17" s="9" customFormat="1" ht="24" customHeight="1" x14ac:dyDescent="0.2">
      <c r="A79" s="7"/>
      <c r="B79" s="49">
        <f t="shared" si="1"/>
        <v>71</v>
      </c>
      <c r="C79" s="57">
        <v>1963.15</v>
      </c>
      <c r="D79" s="58" t="s">
        <v>24</v>
      </c>
      <c r="E79" s="58" t="s">
        <v>24</v>
      </c>
      <c r="F79" s="50" t="s">
        <v>462</v>
      </c>
      <c r="G79" s="78" t="s">
        <v>298</v>
      </c>
      <c r="H79" s="52">
        <v>7.89</v>
      </c>
      <c r="I79" s="53">
        <v>78</v>
      </c>
      <c r="J79" s="54" t="s">
        <v>313</v>
      </c>
      <c r="K79" s="52">
        <v>7.76</v>
      </c>
      <c r="L79" s="53">
        <v>75</v>
      </c>
      <c r="M79" s="54" t="s">
        <v>314</v>
      </c>
      <c r="N79" s="55" t="s">
        <v>463</v>
      </c>
      <c r="O79" s="56"/>
    </row>
    <row r="80" spans="1:17" s="9" customFormat="1" ht="24.95" customHeight="1" x14ac:dyDescent="0.2">
      <c r="A80" s="7"/>
      <c r="B80" s="49">
        <f t="shared" si="1"/>
        <v>72</v>
      </c>
      <c r="C80" s="57">
        <v>1949.23</v>
      </c>
      <c r="D80" s="58" t="s">
        <v>24</v>
      </c>
      <c r="E80" s="58" t="s">
        <v>24</v>
      </c>
      <c r="F80" s="50" t="s">
        <v>46</v>
      </c>
      <c r="G80" s="51" t="s">
        <v>303</v>
      </c>
      <c r="H80" s="52">
        <v>9.27</v>
      </c>
      <c r="I80" s="53">
        <v>24</v>
      </c>
      <c r="J80" s="54" t="s">
        <v>310</v>
      </c>
      <c r="K80" s="52">
        <v>9.27</v>
      </c>
      <c r="L80" s="53">
        <v>24</v>
      </c>
      <c r="M80" s="54" t="s">
        <v>310</v>
      </c>
      <c r="N80" s="55" t="s">
        <v>464</v>
      </c>
      <c r="O80" s="56"/>
    </row>
    <row r="81" spans="1:15" s="9" customFormat="1" ht="24" customHeight="1" x14ac:dyDescent="0.2">
      <c r="A81" s="7"/>
      <c r="B81" s="49">
        <f t="shared" si="1"/>
        <v>73</v>
      </c>
      <c r="C81" s="57">
        <v>1932.62</v>
      </c>
      <c r="D81" s="58" t="s">
        <v>24</v>
      </c>
      <c r="E81" s="58" t="s">
        <v>24</v>
      </c>
      <c r="F81" s="50" t="s">
        <v>404</v>
      </c>
      <c r="G81" s="43" t="s">
        <v>298</v>
      </c>
      <c r="H81" s="52">
        <v>8.3800000000000008</v>
      </c>
      <c r="I81" s="53">
        <v>65</v>
      </c>
      <c r="J81" s="54" t="s">
        <v>314</v>
      </c>
      <c r="K81" s="52">
        <v>8.1300000000000008</v>
      </c>
      <c r="L81" s="53">
        <v>58</v>
      </c>
      <c r="M81" s="54" t="s">
        <v>311</v>
      </c>
      <c r="N81" s="55" t="s">
        <v>465</v>
      </c>
      <c r="O81" s="63" t="s">
        <v>466</v>
      </c>
    </row>
    <row r="82" spans="1:15" s="9" customFormat="1" ht="24.95" customHeight="1" x14ac:dyDescent="0.2">
      <c r="A82" s="7"/>
      <c r="B82" s="49">
        <f t="shared" si="1"/>
        <v>74</v>
      </c>
      <c r="C82" s="57">
        <v>1932.57</v>
      </c>
      <c r="D82" s="58" t="s">
        <v>24</v>
      </c>
      <c r="E82" s="58" t="s">
        <v>24</v>
      </c>
      <c r="F82" s="50" t="s">
        <v>405</v>
      </c>
      <c r="G82" s="51" t="s">
        <v>300</v>
      </c>
      <c r="H82" s="52">
        <v>8.43</v>
      </c>
      <c r="I82" s="53">
        <v>58</v>
      </c>
      <c r="J82" s="54" t="s">
        <v>314</v>
      </c>
      <c r="K82" s="52">
        <v>8.81</v>
      </c>
      <c r="L82" s="53">
        <v>65</v>
      </c>
      <c r="M82" s="54" t="s">
        <v>313</v>
      </c>
      <c r="N82" s="55" t="s">
        <v>465</v>
      </c>
      <c r="O82" s="56"/>
    </row>
    <row r="83" spans="1:15" s="9" customFormat="1" ht="24.75" customHeight="1" x14ac:dyDescent="0.2">
      <c r="A83" s="7"/>
      <c r="B83" s="49">
        <f t="shared" si="1"/>
        <v>75</v>
      </c>
      <c r="C83" s="57">
        <v>1931.71</v>
      </c>
      <c r="D83" s="58" t="s">
        <v>24</v>
      </c>
      <c r="E83" s="58" t="s">
        <v>24</v>
      </c>
      <c r="F83" s="50" t="s">
        <v>467</v>
      </c>
      <c r="G83" s="78" t="s">
        <v>307</v>
      </c>
      <c r="H83" s="52">
        <v>8.2899999999999991</v>
      </c>
      <c r="I83" s="53">
        <v>118</v>
      </c>
      <c r="J83" s="54" t="s">
        <v>310</v>
      </c>
      <c r="K83" s="52" t="s">
        <v>81</v>
      </c>
      <c r="L83" s="53" t="s">
        <v>81</v>
      </c>
      <c r="M83" s="54" t="s">
        <v>81</v>
      </c>
      <c r="N83" s="55" t="s">
        <v>465</v>
      </c>
      <c r="O83" s="56" t="s">
        <v>469</v>
      </c>
    </row>
    <row r="84" spans="1:15" s="9" customFormat="1" ht="24.95" customHeight="1" x14ac:dyDescent="0.2">
      <c r="A84" s="7"/>
      <c r="B84" s="49">
        <f t="shared" si="1"/>
        <v>76</v>
      </c>
      <c r="C84" s="57">
        <v>1931.2</v>
      </c>
      <c r="D84" s="58" t="s">
        <v>24</v>
      </c>
      <c r="E84" s="58" t="s">
        <v>24</v>
      </c>
      <c r="F84" s="50" t="s">
        <v>406</v>
      </c>
      <c r="G84" s="51" t="s">
        <v>299</v>
      </c>
      <c r="H84" s="52">
        <v>8.11</v>
      </c>
      <c r="I84" s="53">
        <v>65</v>
      </c>
      <c r="J84" s="54" t="s">
        <v>314</v>
      </c>
      <c r="K84" s="52">
        <v>8.14</v>
      </c>
      <c r="L84" s="53">
        <v>67</v>
      </c>
      <c r="M84" s="54" t="s">
        <v>313</v>
      </c>
      <c r="N84" s="55" t="s">
        <v>468</v>
      </c>
      <c r="O84" s="56"/>
    </row>
    <row r="85" spans="1:15" s="9" customFormat="1" ht="24.95" customHeight="1" x14ac:dyDescent="0.2">
      <c r="A85" s="7"/>
      <c r="B85" s="49">
        <f t="shared" si="1"/>
        <v>77</v>
      </c>
      <c r="C85" s="57">
        <v>1931.17</v>
      </c>
      <c r="D85" s="58" t="s">
        <v>24</v>
      </c>
      <c r="E85" s="58" t="s">
        <v>24</v>
      </c>
      <c r="F85" s="50" t="s">
        <v>470</v>
      </c>
      <c r="G85" s="51" t="s">
        <v>304</v>
      </c>
      <c r="H85" s="52">
        <v>7.85</v>
      </c>
      <c r="I85" s="53">
        <v>67</v>
      </c>
      <c r="J85" s="54" t="s">
        <v>314</v>
      </c>
      <c r="K85" s="52">
        <v>7.71</v>
      </c>
      <c r="L85" s="53">
        <v>67</v>
      </c>
      <c r="M85" s="54" t="s">
        <v>313</v>
      </c>
      <c r="N85" s="55" t="s">
        <v>468</v>
      </c>
      <c r="O85" s="56"/>
    </row>
    <row r="86" spans="1:15" s="9" customFormat="1" ht="24.95" customHeight="1" x14ac:dyDescent="0.2">
      <c r="A86" s="7"/>
      <c r="B86" s="49">
        <f t="shared" si="1"/>
        <v>78</v>
      </c>
      <c r="C86" s="57">
        <v>1930.45</v>
      </c>
      <c r="D86" s="58" t="s">
        <v>24</v>
      </c>
      <c r="E86" s="58" t="s">
        <v>24</v>
      </c>
      <c r="F86" s="50" t="s">
        <v>471</v>
      </c>
      <c r="G86" s="43" t="s">
        <v>298</v>
      </c>
      <c r="H86" s="52">
        <v>8.52</v>
      </c>
      <c r="I86" s="53">
        <v>128</v>
      </c>
      <c r="J86" s="54" t="s">
        <v>387</v>
      </c>
      <c r="K86" s="52" t="s">
        <v>81</v>
      </c>
      <c r="L86" s="53" t="s">
        <v>81</v>
      </c>
      <c r="M86" s="54" t="s">
        <v>81</v>
      </c>
      <c r="N86" s="55" t="s">
        <v>472</v>
      </c>
      <c r="O86" s="56" t="s">
        <v>473</v>
      </c>
    </row>
    <row r="87" spans="1:15" s="9" customFormat="1" ht="24.95" customHeight="1" x14ac:dyDescent="0.2">
      <c r="A87" s="7"/>
      <c r="B87" s="49">
        <f t="shared" si="1"/>
        <v>79</v>
      </c>
      <c r="C87" s="57">
        <v>1928.9</v>
      </c>
      <c r="D87" s="58" t="s">
        <v>24</v>
      </c>
      <c r="E87" s="58" t="s">
        <v>24</v>
      </c>
      <c r="F87" s="50" t="s">
        <v>407</v>
      </c>
      <c r="G87" s="43" t="s">
        <v>298</v>
      </c>
      <c r="H87" s="52">
        <v>7.88</v>
      </c>
      <c r="I87" s="53">
        <v>60</v>
      </c>
      <c r="J87" s="54" t="s">
        <v>314</v>
      </c>
      <c r="K87" s="52">
        <v>7.94</v>
      </c>
      <c r="L87" s="53">
        <v>60</v>
      </c>
      <c r="M87" s="54" t="s">
        <v>313</v>
      </c>
      <c r="N87" s="55" t="s">
        <v>476</v>
      </c>
      <c r="O87" s="56" t="s">
        <v>425</v>
      </c>
    </row>
    <row r="88" spans="1:15" s="9" customFormat="1" ht="24.95" customHeight="1" x14ac:dyDescent="0.2">
      <c r="A88" s="7"/>
      <c r="B88" s="49">
        <f t="shared" si="1"/>
        <v>80</v>
      </c>
      <c r="C88" s="57">
        <v>1925.99</v>
      </c>
      <c r="D88" s="58" t="s">
        <v>24</v>
      </c>
      <c r="E88" s="58" t="s">
        <v>24</v>
      </c>
      <c r="F88" s="50" t="s">
        <v>408</v>
      </c>
      <c r="G88" s="51" t="s">
        <v>304</v>
      </c>
      <c r="H88" s="52">
        <v>8.25</v>
      </c>
      <c r="I88" s="53">
        <v>125</v>
      </c>
      <c r="J88" s="54" t="s">
        <v>310</v>
      </c>
      <c r="K88" s="52" t="s">
        <v>81</v>
      </c>
      <c r="L88" s="53" t="s">
        <v>81</v>
      </c>
      <c r="M88" s="54" t="s">
        <v>81</v>
      </c>
      <c r="N88" s="55" t="s">
        <v>475</v>
      </c>
      <c r="O88" s="56" t="s">
        <v>328</v>
      </c>
    </row>
    <row r="89" spans="1:15" s="9" customFormat="1" ht="24.95" customHeight="1" x14ac:dyDescent="0.2">
      <c r="A89" s="7"/>
      <c r="B89" s="49">
        <f t="shared" si="1"/>
        <v>81</v>
      </c>
      <c r="C89" s="57">
        <v>1925.76</v>
      </c>
      <c r="D89" s="58" t="s">
        <v>24</v>
      </c>
      <c r="E89" s="58" t="s">
        <v>24</v>
      </c>
      <c r="F89" s="50" t="s">
        <v>409</v>
      </c>
      <c r="G89" s="43" t="s">
        <v>298</v>
      </c>
      <c r="H89" s="52">
        <v>7.92</v>
      </c>
      <c r="I89" s="53">
        <v>131</v>
      </c>
      <c r="J89" s="54" t="s">
        <v>310</v>
      </c>
      <c r="K89" s="52" t="s">
        <v>81</v>
      </c>
      <c r="L89" s="53" t="s">
        <v>81</v>
      </c>
      <c r="M89" s="54" t="s">
        <v>81</v>
      </c>
      <c r="N89" s="55" t="s">
        <v>475</v>
      </c>
      <c r="O89" s="56"/>
    </row>
    <row r="90" spans="1:15" s="9" customFormat="1" ht="24.95" customHeight="1" x14ac:dyDescent="0.2">
      <c r="A90" s="7"/>
      <c r="B90" s="49">
        <f t="shared" si="1"/>
        <v>82</v>
      </c>
      <c r="C90" s="57">
        <v>1924.96</v>
      </c>
      <c r="D90" s="58" t="s">
        <v>24</v>
      </c>
      <c r="E90" s="58" t="s">
        <v>24</v>
      </c>
      <c r="F90" s="50" t="s">
        <v>410</v>
      </c>
      <c r="G90" s="51" t="s">
        <v>299</v>
      </c>
      <c r="H90" s="52">
        <v>8.02</v>
      </c>
      <c r="I90" s="53">
        <v>65.3</v>
      </c>
      <c r="J90" s="54" t="s">
        <v>314</v>
      </c>
      <c r="K90" s="52">
        <v>7.99</v>
      </c>
      <c r="L90" s="53">
        <v>66</v>
      </c>
      <c r="M90" s="54" t="s">
        <v>313</v>
      </c>
      <c r="N90" s="55" t="s">
        <v>475</v>
      </c>
      <c r="O90" s="56"/>
    </row>
    <row r="91" spans="1:15" s="9" customFormat="1" ht="24.95" customHeight="1" x14ac:dyDescent="0.2">
      <c r="A91" s="7"/>
      <c r="B91" s="49">
        <f t="shared" si="1"/>
        <v>83</v>
      </c>
      <c r="C91" s="57">
        <v>1921.05</v>
      </c>
      <c r="D91" s="58" t="s">
        <v>24</v>
      </c>
      <c r="E91" s="58" t="s">
        <v>24</v>
      </c>
      <c r="F91" s="50" t="s">
        <v>547</v>
      </c>
      <c r="G91" s="51" t="s">
        <v>303</v>
      </c>
      <c r="H91" s="52">
        <v>8.94</v>
      </c>
      <c r="I91" s="53">
        <v>24</v>
      </c>
      <c r="J91" s="54" t="s">
        <v>310</v>
      </c>
      <c r="K91" s="52">
        <v>8.94</v>
      </c>
      <c r="L91" s="53">
        <v>24</v>
      </c>
      <c r="M91" s="54" t="s">
        <v>310</v>
      </c>
      <c r="N91" s="55" t="s">
        <v>474</v>
      </c>
      <c r="O91" s="56"/>
    </row>
    <row r="92" spans="1:15" s="9" customFormat="1" ht="24.95" customHeight="1" x14ac:dyDescent="0.2">
      <c r="A92" s="7"/>
      <c r="B92" s="49">
        <f t="shared" si="1"/>
        <v>84</v>
      </c>
      <c r="C92" s="57">
        <v>1920.87</v>
      </c>
      <c r="D92" s="58" t="s">
        <v>24</v>
      </c>
      <c r="E92" s="58" t="s">
        <v>24</v>
      </c>
      <c r="F92" s="50" t="s">
        <v>477</v>
      </c>
      <c r="G92" s="51" t="s">
        <v>300</v>
      </c>
      <c r="H92" s="52">
        <v>8.4499999999999993</v>
      </c>
      <c r="I92" s="53">
        <v>60</v>
      </c>
      <c r="J92" s="54" t="s">
        <v>310</v>
      </c>
      <c r="K92" s="52" t="s">
        <v>81</v>
      </c>
      <c r="L92" s="53" t="s">
        <v>81</v>
      </c>
      <c r="M92" s="54" t="s">
        <v>81</v>
      </c>
      <c r="N92" s="55" t="s">
        <v>478</v>
      </c>
      <c r="O92" s="56"/>
    </row>
    <row r="93" spans="1:15" s="9" customFormat="1" ht="24.95" customHeight="1" x14ac:dyDescent="0.2">
      <c r="A93" s="7"/>
      <c r="B93" s="49">
        <f t="shared" si="1"/>
        <v>85</v>
      </c>
      <c r="C93" s="57">
        <v>1917.7</v>
      </c>
      <c r="D93" s="58" t="s">
        <v>24</v>
      </c>
      <c r="E93" s="58" t="s">
        <v>24</v>
      </c>
      <c r="F93" s="50" t="s">
        <v>47</v>
      </c>
      <c r="G93" s="51" t="s">
        <v>305</v>
      </c>
      <c r="H93" s="52">
        <v>11.06</v>
      </c>
      <c r="I93" s="53">
        <v>125.8</v>
      </c>
      <c r="J93" s="54" t="s">
        <v>310</v>
      </c>
      <c r="K93" s="52" t="s">
        <v>81</v>
      </c>
      <c r="L93" s="53" t="s">
        <v>81</v>
      </c>
      <c r="M93" s="54" t="s">
        <v>81</v>
      </c>
      <c r="N93" s="55" t="s">
        <v>481</v>
      </c>
      <c r="O93" s="56" t="s">
        <v>482</v>
      </c>
    </row>
    <row r="94" spans="1:15" s="9" customFormat="1" ht="24.95" customHeight="1" x14ac:dyDescent="0.2">
      <c r="A94" s="7"/>
      <c r="B94" s="49">
        <f t="shared" si="1"/>
        <v>86</v>
      </c>
      <c r="C94" s="57">
        <v>1914.35</v>
      </c>
      <c r="D94" s="58" t="s">
        <v>24</v>
      </c>
      <c r="E94" s="58" t="s">
        <v>24</v>
      </c>
      <c r="F94" s="50" t="s">
        <v>414</v>
      </c>
      <c r="G94" s="51" t="s">
        <v>305</v>
      </c>
      <c r="H94" s="52">
        <v>10.9</v>
      </c>
      <c r="I94" s="53">
        <v>114</v>
      </c>
      <c r="J94" s="54" t="s">
        <v>310</v>
      </c>
      <c r="K94" s="52" t="s">
        <v>81</v>
      </c>
      <c r="L94" s="53" t="s">
        <v>81</v>
      </c>
      <c r="M94" s="54" t="s">
        <v>81</v>
      </c>
      <c r="N94" s="55" t="s">
        <v>484</v>
      </c>
      <c r="O94" s="56" t="s">
        <v>485</v>
      </c>
    </row>
    <row r="95" spans="1:15" s="9" customFormat="1" ht="24.95" customHeight="1" x14ac:dyDescent="0.2">
      <c r="A95" s="7"/>
      <c r="B95" s="49">
        <f t="shared" si="1"/>
        <v>87</v>
      </c>
      <c r="C95" s="57">
        <v>1886.25</v>
      </c>
      <c r="D95" s="58" t="s">
        <v>24</v>
      </c>
      <c r="E95" s="58" t="s">
        <v>24</v>
      </c>
      <c r="F95" s="50" t="s">
        <v>48</v>
      </c>
      <c r="G95" s="43" t="s">
        <v>298</v>
      </c>
      <c r="H95" s="52">
        <v>13.01</v>
      </c>
      <c r="I95" s="53">
        <v>114</v>
      </c>
      <c r="J95" s="54" t="s">
        <v>310</v>
      </c>
      <c r="K95" s="52" t="s">
        <v>81</v>
      </c>
      <c r="L95" s="53" t="s">
        <v>81</v>
      </c>
      <c r="M95" s="54" t="s">
        <v>81</v>
      </c>
      <c r="N95" s="55" t="s">
        <v>486</v>
      </c>
      <c r="O95" s="56" t="s">
        <v>487</v>
      </c>
    </row>
    <row r="96" spans="1:15" s="9" customFormat="1" ht="24.95" customHeight="1" x14ac:dyDescent="0.2">
      <c r="A96" s="7"/>
      <c r="B96" s="49">
        <f t="shared" si="1"/>
        <v>88</v>
      </c>
      <c r="C96" s="57">
        <v>1871.35</v>
      </c>
      <c r="D96" s="58" t="s">
        <v>49</v>
      </c>
      <c r="E96" s="58" t="s">
        <v>49</v>
      </c>
      <c r="F96" s="50" t="s">
        <v>50</v>
      </c>
      <c r="G96" s="43" t="s">
        <v>298</v>
      </c>
      <c r="H96" s="52">
        <v>11.03</v>
      </c>
      <c r="I96" s="53">
        <v>120</v>
      </c>
      <c r="J96" s="54" t="s">
        <v>310</v>
      </c>
      <c r="K96" s="52" t="s">
        <v>81</v>
      </c>
      <c r="L96" s="53" t="s">
        <v>81</v>
      </c>
      <c r="M96" s="54" t="s">
        <v>81</v>
      </c>
      <c r="N96" s="55" t="s">
        <v>213</v>
      </c>
      <c r="O96" s="56" t="s">
        <v>329</v>
      </c>
    </row>
    <row r="97" spans="1:16" s="9" customFormat="1" ht="24.95" customHeight="1" x14ac:dyDescent="0.2">
      <c r="A97" s="7"/>
      <c r="B97" s="49">
        <f t="shared" si="1"/>
        <v>89</v>
      </c>
      <c r="C97" s="57">
        <v>1869.1</v>
      </c>
      <c r="D97" s="58" t="s">
        <v>49</v>
      </c>
      <c r="E97" s="58" t="s">
        <v>49</v>
      </c>
      <c r="F97" s="50" t="s">
        <v>214</v>
      </c>
      <c r="G97" s="43" t="s">
        <v>298</v>
      </c>
      <c r="H97" s="52">
        <v>11.28</v>
      </c>
      <c r="I97" s="53">
        <v>138</v>
      </c>
      <c r="J97" s="54" t="s">
        <v>310</v>
      </c>
      <c r="K97" s="52" t="s">
        <v>81</v>
      </c>
      <c r="L97" s="53" t="s">
        <v>81</v>
      </c>
      <c r="M97" s="54" t="s">
        <v>81</v>
      </c>
      <c r="N97" s="55" t="s">
        <v>213</v>
      </c>
      <c r="O97" s="56" t="s">
        <v>330</v>
      </c>
    </row>
    <row r="98" spans="1:16" s="9" customFormat="1" ht="24.75" customHeight="1" x14ac:dyDescent="0.2">
      <c r="A98" s="7"/>
      <c r="B98" s="49">
        <f t="shared" si="1"/>
        <v>90</v>
      </c>
      <c r="C98" s="57">
        <v>1868.14</v>
      </c>
      <c r="D98" s="58" t="s">
        <v>49</v>
      </c>
      <c r="E98" s="58" t="s">
        <v>49</v>
      </c>
      <c r="F98" s="50" t="s">
        <v>109</v>
      </c>
      <c r="G98" s="78" t="s">
        <v>306</v>
      </c>
      <c r="H98" s="52">
        <v>10</v>
      </c>
      <c r="I98" s="53">
        <v>100</v>
      </c>
      <c r="J98" s="54" t="s">
        <v>310</v>
      </c>
      <c r="K98" s="52" t="s">
        <v>81</v>
      </c>
      <c r="L98" s="53" t="s">
        <v>81</v>
      </c>
      <c r="M98" s="54" t="s">
        <v>81</v>
      </c>
      <c r="N98" s="55" t="s">
        <v>213</v>
      </c>
      <c r="O98" s="56"/>
    </row>
    <row r="99" spans="1:16" s="9" customFormat="1" ht="24" customHeight="1" x14ac:dyDescent="0.2">
      <c r="A99" s="7"/>
      <c r="B99" s="49">
        <f t="shared" si="1"/>
        <v>91</v>
      </c>
      <c r="C99" s="57">
        <v>1867.3</v>
      </c>
      <c r="D99" s="58" t="s">
        <v>49</v>
      </c>
      <c r="E99" s="58" t="s">
        <v>49</v>
      </c>
      <c r="F99" s="50" t="s">
        <v>51</v>
      </c>
      <c r="G99" s="43" t="s">
        <v>298</v>
      </c>
      <c r="H99" s="52">
        <v>11.75</v>
      </c>
      <c r="I99" s="53">
        <v>150</v>
      </c>
      <c r="J99" s="54" t="s">
        <v>310</v>
      </c>
      <c r="K99" s="52" t="s">
        <v>81</v>
      </c>
      <c r="L99" s="53" t="s">
        <v>81</v>
      </c>
      <c r="M99" s="54" t="s">
        <v>81</v>
      </c>
      <c r="N99" s="55" t="s">
        <v>213</v>
      </c>
      <c r="O99" s="63" t="s">
        <v>331</v>
      </c>
    </row>
    <row r="100" spans="1:16" s="9" customFormat="1" ht="24" customHeight="1" x14ac:dyDescent="0.2">
      <c r="A100" s="7"/>
      <c r="B100" s="49">
        <f t="shared" si="1"/>
        <v>92</v>
      </c>
      <c r="C100" s="57">
        <v>1866.4</v>
      </c>
      <c r="D100" s="58" t="s">
        <v>49</v>
      </c>
      <c r="E100" s="58" t="s">
        <v>49</v>
      </c>
      <c r="F100" s="50" t="s">
        <v>52</v>
      </c>
      <c r="G100" s="78" t="s">
        <v>306</v>
      </c>
      <c r="H100" s="52">
        <v>11.06</v>
      </c>
      <c r="I100" s="53">
        <v>128</v>
      </c>
      <c r="J100" s="54" t="s">
        <v>310</v>
      </c>
      <c r="K100" s="52" t="s">
        <v>81</v>
      </c>
      <c r="L100" s="53" t="s">
        <v>81</v>
      </c>
      <c r="M100" s="54" t="s">
        <v>81</v>
      </c>
      <c r="N100" s="55" t="s">
        <v>213</v>
      </c>
      <c r="O100" s="56"/>
    </row>
    <row r="101" spans="1:16" s="9" customFormat="1" ht="24" customHeight="1" x14ac:dyDescent="0.2">
      <c r="A101" s="7"/>
      <c r="B101" s="49">
        <f t="shared" si="1"/>
        <v>93</v>
      </c>
      <c r="C101" s="57">
        <v>1860.2</v>
      </c>
      <c r="D101" s="58" t="s">
        <v>49</v>
      </c>
      <c r="E101" s="58" t="s">
        <v>49</v>
      </c>
      <c r="F101" s="50" t="s">
        <v>389</v>
      </c>
      <c r="G101" s="51" t="s">
        <v>298</v>
      </c>
      <c r="H101" s="52">
        <v>10</v>
      </c>
      <c r="I101" s="53">
        <v>132.80000000000001</v>
      </c>
      <c r="J101" s="54" t="s">
        <v>310</v>
      </c>
      <c r="K101" s="52" t="s">
        <v>81</v>
      </c>
      <c r="L101" s="53" t="s">
        <v>81</v>
      </c>
      <c r="M101" s="54" t="s">
        <v>81</v>
      </c>
      <c r="N101" s="55" t="s">
        <v>213</v>
      </c>
      <c r="O101" s="56"/>
    </row>
    <row r="102" spans="1:16" s="9" customFormat="1" ht="24.75" customHeight="1" x14ac:dyDescent="0.2">
      <c r="A102" s="7"/>
      <c r="B102" s="49">
        <f t="shared" si="1"/>
        <v>94</v>
      </c>
      <c r="C102" s="57">
        <v>1819.3</v>
      </c>
      <c r="D102" s="58" t="s">
        <v>49</v>
      </c>
      <c r="E102" s="58" t="s">
        <v>49</v>
      </c>
      <c r="F102" s="50" t="s">
        <v>268</v>
      </c>
      <c r="G102" s="51" t="s">
        <v>303</v>
      </c>
      <c r="H102" s="52">
        <v>8.7200000000000006</v>
      </c>
      <c r="I102" s="53">
        <v>34</v>
      </c>
      <c r="J102" s="54" t="s">
        <v>310</v>
      </c>
      <c r="K102" s="52">
        <v>8.6999999999999993</v>
      </c>
      <c r="L102" s="53">
        <v>34</v>
      </c>
      <c r="M102" s="54" t="s">
        <v>310</v>
      </c>
      <c r="N102" s="55" t="s">
        <v>217</v>
      </c>
      <c r="O102" s="64" t="s">
        <v>368</v>
      </c>
    </row>
    <row r="103" spans="1:16" s="9" customFormat="1" ht="24.95" customHeight="1" x14ac:dyDescent="0.2">
      <c r="A103" s="7"/>
      <c r="B103" s="49">
        <f t="shared" si="1"/>
        <v>95</v>
      </c>
      <c r="C103" s="57">
        <v>1806.36</v>
      </c>
      <c r="D103" s="58" t="s">
        <v>53</v>
      </c>
      <c r="E103" s="58" t="s">
        <v>49</v>
      </c>
      <c r="F103" s="50" t="s">
        <v>93</v>
      </c>
      <c r="G103" s="43" t="s">
        <v>298</v>
      </c>
      <c r="H103" s="52">
        <v>8.4600000000000009</v>
      </c>
      <c r="I103" s="53">
        <v>121</v>
      </c>
      <c r="J103" s="54" t="s">
        <v>313</v>
      </c>
      <c r="K103" s="52">
        <v>9.1300000000000008</v>
      </c>
      <c r="L103" s="53">
        <v>80</v>
      </c>
      <c r="M103" s="54" t="s">
        <v>314</v>
      </c>
      <c r="N103" s="55" t="s">
        <v>550</v>
      </c>
      <c r="O103" s="56"/>
      <c r="P103" s="40"/>
    </row>
    <row r="104" spans="1:16" s="9" customFormat="1" ht="24.95" customHeight="1" x14ac:dyDescent="0.2">
      <c r="A104" s="7"/>
      <c r="B104" s="49">
        <f t="shared" si="1"/>
        <v>96</v>
      </c>
      <c r="C104" s="57">
        <v>1770.57</v>
      </c>
      <c r="D104" s="58" t="s">
        <v>53</v>
      </c>
      <c r="E104" s="58" t="s">
        <v>49</v>
      </c>
      <c r="F104" s="50" t="s">
        <v>390</v>
      </c>
      <c r="G104" s="51" t="s">
        <v>298</v>
      </c>
      <c r="H104" s="52">
        <v>10</v>
      </c>
      <c r="I104" s="53">
        <v>100.1</v>
      </c>
      <c r="J104" s="54" t="s">
        <v>313</v>
      </c>
      <c r="K104" s="52">
        <v>10</v>
      </c>
      <c r="L104" s="53">
        <v>100.1</v>
      </c>
      <c r="M104" s="54" t="s">
        <v>314</v>
      </c>
      <c r="N104" s="55" t="s">
        <v>551</v>
      </c>
      <c r="O104" s="56" t="s">
        <v>392</v>
      </c>
      <c r="P104" s="40"/>
    </row>
    <row r="105" spans="1:16" s="9" customFormat="1" ht="24.95" customHeight="1" x14ac:dyDescent="0.2">
      <c r="A105" s="7"/>
      <c r="B105" s="49">
        <f t="shared" si="1"/>
        <v>97</v>
      </c>
      <c r="C105" s="57">
        <v>1770.4</v>
      </c>
      <c r="D105" s="58" t="s">
        <v>53</v>
      </c>
      <c r="E105" s="58" t="s">
        <v>49</v>
      </c>
      <c r="F105" s="50" t="s">
        <v>186</v>
      </c>
      <c r="G105" s="51" t="s">
        <v>299</v>
      </c>
      <c r="H105" s="52">
        <v>8.77</v>
      </c>
      <c r="I105" s="53">
        <v>95.4</v>
      </c>
      <c r="J105" s="54" t="s">
        <v>313</v>
      </c>
      <c r="K105" s="52">
        <v>8.8000000000000007</v>
      </c>
      <c r="L105" s="53">
        <v>94.2</v>
      </c>
      <c r="M105" s="54" t="s">
        <v>314</v>
      </c>
      <c r="N105" s="55" t="s">
        <v>552</v>
      </c>
      <c r="O105" s="56"/>
      <c r="P105" s="40"/>
    </row>
    <row r="106" spans="1:16" s="9" customFormat="1" ht="24.75" customHeight="1" x14ac:dyDescent="0.2">
      <c r="A106" s="7"/>
      <c r="B106" s="49">
        <f t="shared" si="1"/>
        <v>98</v>
      </c>
      <c r="C106" s="57">
        <v>1767.8</v>
      </c>
      <c r="D106" s="58" t="s">
        <v>53</v>
      </c>
      <c r="E106" s="58" t="s">
        <v>49</v>
      </c>
      <c r="F106" s="50" t="s">
        <v>187</v>
      </c>
      <c r="G106" s="43" t="s">
        <v>298</v>
      </c>
      <c r="H106" s="52">
        <v>7.27</v>
      </c>
      <c r="I106" s="53">
        <v>80</v>
      </c>
      <c r="J106" s="54" t="s">
        <v>314</v>
      </c>
      <c r="K106" s="52">
        <v>7.27</v>
      </c>
      <c r="L106" s="53">
        <v>80</v>
      </c>
      <c r="M106" s="54" t="s">
        <v>313</v>
      </c>
      <c r="N106" s="55" t="s">
        <v>552</v>
      </c>
      <c r="O106" s="63" t="s">
        <v>553</v>
      </c>
      <c r="P106" s="40"/>
    </row>
    <row r="107" spans="1:16" s="9" customFormat="1" ht="24.95" customHeight="1" x14ac:dyDescent="0.2">
      <c r="A107" s="7"/>
      <c r="B107" s="49">
        <f t="shared" si="1"/>
        <v>99</v>
      </c>
      <c r="C107" s="57">
        <v>1718.8</v>
      </c>
      <c r="D107" s="58" t="s">
        <v>53</v>
      </c>
      <c r="E107" s="58" t="s">
        <v>49</v>
      </c>
      <c r="F107" s="50" t="s">
        <v>110</v>
      </c>
      <c r="G107" s="43" t="s">
        <v>298</v>
      </c>
      <c r="H107" s="52">
        <v>11.41</v>
      </c>
      <c r="I107" s="53">
        <v>80</v>
      </c>
      <c r="J107" s="54" t="s">
        <v>314</v>
      </c>
      <c r="K107" s="52">
        <v>11.41</v>
      </c>
      <c r="L107" s="53">
        <v>100</v>
      </c>
      <c r="M107" s="54" t="s">
        <v>313</v>
      </c>
      <c r="N107" s="55" t="s">
        <v>554</v>
      </c>
      <c r="O107" s="56"/>
      <c r="P107" s="40"/>
    </row>
    <row r="108" spans="1:16" s="9" customFormat="1" ht="24.95" customHeight="1" x14ac:dyDescent="0.2">
      <c r="A108" s="7"/>
      <c r="B108" s="49">
        <f t="shared" si="1"/>
        <v>100</v>
      </c>
      <c r="C108" s="57">
        <v>1659.8</v>
      </c>
      <c r="D108" s="58" t="s">
        <v>53</v>
      </c>
      <c r="E108" s="58" t="s">
        <v>53</v>
      </c>
      <c r="F108" s="50" t="s">
        <v>148</v>
      </c>
      <c r="G108" s="43" t="s">
        <v>298</v>
      </c>
      <c r="H108" s="52">
        <v>13.21</v>
      </c>
      <c r="I108" s="53">
        <v>180</v>
      </c>
      <c r="J108" s="54" t="s">
        <v>310</v>
      </c>
      <c r="K108" s="52" t="s">
        <v>81</v>
      </c>
      <c r="L108" s="53" t="s">
        <v>81</v>
      </c>
      <c r="M108" s="54" t="s">
        <v>81</v>
      </c>
      <c r="N108" s="55" t="s">
        <v>90</v>
      </c>
      <c r="O108" s="56" t="s">
        <v>332</v>
      </c>
    </row>
    <row r="109" spans="1:16" s="9" customFormat="1" ht="24.95" customHeight="1" x14ac:dyDescent="0.2">
      <c r="A109" s="7"/>
      <c r="B109" s="49">
        <f t="shared" si="1"/>
        <v>101</v>
      </c>
      <c r="C109" s="57">
        <v>1654.4</v>
      </c>
      <c r="D109" s="58" t="s">
        <v>53</v>
      </c>
      <c r="E109" s="58" t="s">
        <v>53</v>
      </c>
      <c r="F109" s="50" t="s">
        <v>111</v>
      </c>
      <c r="G109" s="51" t="s">
        <v>299</v>
      </c>
      <c r="H109" s="52">
        <v>9.4</v>
      </c>
      <c r="I109" s="53">
        <v>60</v>
      </c>
      <c r="J109" s="54" t="s">
        <v>313</v>
      </c>
      <c r="K109" s="52">
        <v>9.4</v>
      </c>
      <c r="L109" s="53">
        <v>60</v>
      </c>
      <c r="M109" s="54" t="s">
        <v>314</v>
      </c>
      <c r="N109" s="55" t="s">
        <v>558</v>
      </c>
      <c r="O109" s="56" t="s">
        <v>559</v>
      </c>
    </row>
    <row r="110" spans="1:16" s="9" customFormat="1" ht="24" customHeight="1" x14ac:dyDescent="0.2">
      <c r="A110" s="7"/>
      <c r="B110" s="49">
        <f t="shared" si="1"/>
        <v>102</v>
      </c>
      <c r="C110" s="57">
        <v>1651.4</v>
      </c>
      <c r="D110" s="58" t="s">
        <v>53</v>
      </c>
      <c r="E110" s="58" t="s">
        <v>53</v>
      </c>
      <c r="F110" s="50" t="s">
        <v>55</v>
      </c>
      <c r="G110" s="43" t="s">
        <v>298</v>
      </c>
      <c r="H110" s="52">
        <v>8.16</v>
      </c>
      <c r="I110" s="53">
        <v>70</v>
      </c>
      <c r="J110" s="54" t="s">
        <v>313</v>
      </c>
      <c r="K110" s="52">
        <v>8.19</v>
      </c>
      <c r="L110" s="53">
        <v>70</v>
      </c>
      <c r="M110" s="54" t="s">
        <v>314</v>
      </c>
      <c r="N110" s="55" t="s">
        <v>90</v>
      </c>
      <c r="O110" s="63" t="s">
        <v>333</v>
      </c>
    </row>
    <row r="111" spans="1:16" s="9" customFormat="1" ht="24" customHeight="1" x14ac:dyDescent="0.2">
      <c r="A111" s="7"/>
      <c r="B111" s="49">
        <f t="shared" si="1"/>
        <v>103</v>
      </c>
      <c r="C111" s="57">
        <v>1648.8</v>
      </c>
      <c r="D111" s="58" t="s">
        <v>53</v>
      </c>
      <c r="E111" s="58" t="s">
        <v>53</v>
      </c>
      <c r="F111" s="50" t="s">
        <v>54</v>
      </c>
      <c r="G111" s="43" t="s">
        <v>298</v>
      </c>
      <c r="H111" s="52">
        <v>9.9499999999999993</v>
      </c>
      <c r="I111" s="53">
        <v>60</v>
      </c>
      <c r="J111" s="54" t="s">
        <v>313</v>
      </c>
      <c r="K111" s="52">
        <v>9.9499999999999993</v>
      </c>
      <c r="L111" s="53">
        <v>60</v>
      </c>
      <c r="M111" s="54" t="s">
        <v>314</v>
      </c>
      <c r="N111" s="55" t="s">
        <v>90</v>
      </c>
      <c r="O111" s="63" t="s">
        <v>350</v>
      </c>
    </row>
    <row r="112" spans="1:16" s="9" customFormat="1" ht="24.95" customHeight="1" x14ac:dyDescent="0.2">
      <c r="A112" s="7"/>
      <c r="B112" s="49">
        <f t="shared" si="1"/>
        <v>104</v>
      </c>
      <c r="C112" s="57">
        <v>1647</v>
      </c>
      <c r="D112" s="58" t="s">
        <v>53</v>
      </c>
      <c r="E112" s="58" t="s">
        <v>53</v>
      </c>
      <c r="F112" s="50" t="s">
        <v>57</v>
      </c>
      <c r="G112" s="43" t="s">
        <v>298</v>
      </c>
      <c r="H112" s="52">
        <v>8.1999999999999993</v>
      </c>
      <c r="I112" s="53">
        <v>130</v>
      </c>
      <c r="J112" s="54" t="s">
        <v>310</v>
      </c>
      <c r="K112" s="52" t="s">
        <v>81</v>
      </c>
      <c r="L112" s="53" t="s">
        <v>81</v>
      </c>
      <c r="M112" s="54" t="s">
        <v>81</v>
      </c>
      <c r="N112" s="55" t="s">
        <v>90</v>
      </c>
      <c r="O112" s="56" t="s">
        <v>334</v>
      </c>
    </row>
    <row r="113" spans="1:15" s="9" customFormat="1" ht="24.95" customHeight="1" x14ac:dyDescent="0.2">
      <c r="A113" s="7"/>
      <c r="B113" s="49">
        <f t="shared" si="1"/>
        <v>105</v>
      </c>
      <c r="C113" s="57">
        <v>1646</v>
      </c>
      <c r="D113" s="58" t="s">
        <v>53</v>
      </c>
      <c r="E113" s="58" t="s">
        <v>53</v>
      </c>
      <c r="F113" s="50" t="s">
        <v>56</v>
      </c>
      <c r="G113" s="43" t="s">
        <v>298</v>
      </c>
      <c r="H113" s="52">
        <v>8.7200000000000006</v>
      </c>
      <c r="I113" s="53">
        <v>180</v>
      </c>
      <c r="J113" s="54" t="s">
        <v>310</v>
      </c>
      <c r="K113" s="52" t="s">
        <v>81</v>
      </c>
      <c r="L113" s="53" t="s">
        <v>81</v>
      </c>
      <c r="M113" s="54" t="s">
        <v>81</v>
      </c>
      <c r="N113" s="55" t="s">
        <v>90</v>
      </c>
      <c r="O113" s="56" t="s">
        <v>335</v>
      </c>
    </row>
    <row r="114" spans="1:15" s="9" customFormat="1" ht="24.95" customHeight="1" x14ac:dyDescent="0.2">
      <c r="A114" s="7"/>
      <c r="B114" s="49">
        <f t="shared" si="1"/>
        <v>106</v>
      </c>
      <c r="C114" s="57">
        <v>1645.3</v>
      </c>
      <c r="D114" s="58" t="s">
        <v>53</v>
      </c>
      <c r="E114" s="58" t="s">
        <v>53</v>
      </c>
      <c r="F114" s="50" t="s">
        <v>58</v>
      </c>
      <c r="G114" s="43" t="s">
        <v>298</v>
      </c>
      <c r="H114" s="52">
        <v>9.5399999999999991</v>
      </c>
      <c r="I114" s="53">
        <v>80</v>
      </c>
      <c r="J114" s="54" t="s">
        <v>310</v>
      </c>
      <c r="K114" s="52" t="s">
        <v>81</v>
      </c>
      <c r="L114" s="53" t="s">
        <v>81</v>
      </c>
      <c r="M114" s="54" t="s">
        <v>81</v>
      </c>
      <c r="N114" s="55" t="s">
        <v>90</v>
      </c>
      <c r="O114" s="56" t="s">
        <v>336</v>
      </c>
    </row>
    <row r="115" spans="1:15" s="9" customFormat="1" ht="24.95" customHeight="1" x14ac:dyDescent="0.2">
      <c r="A115" s="7"/>
      <c r="B115" s="49">
        <f t="shared" si="1"/>
        <v>107</v>
      </c>
      <c r="C115" s="57">
        <v>1644.3</v>
      </c>
      <c r="D115" s="58" t="s">
        <v>53</v>
      </c>
      <c r="E115" s="58" t="s">
        <v>53</v>
      </c>
      <c r="F115" s="50" t="s">
        <v>112</v>
      </c>
      <c r="G115" s="43" t="s">
        <v>298</v>
      </c>
      <c r="H115" s="52">
        <v>9.4700000000000006</v>
      </c>
      <c r="I115" s="53">
        <v>80</v>
      </c>
      <c r="J115" s="54" t="s">
        <v>310</v>
      </c>
      <c r="K115" s="52" t="s">
        <v>81</v>
      </c>
      <c r="L115" s="53" t="s">
        <v>81</v>
      </c>
      <c r="M115" s="54" t="s">
        <v>81</v>
      </c>
      <c r="N115" s="55" t="s">
        <v>90</v>
      </c>
      <c r="O115" s="56" t="s">
        <v>337</v>
      </c>
    </row>
    <row r="116" spans="1:15" s="9" customFormat="1" ht="24.95" customHeight="1" x14ac:dyDescent="0.2">
      <c r="A116" s="7"/>
      <c r="B116" s="49">
        <f t="shared" si="1"/>
        <v>108</v>
      </c>
      <c r="C116" s="57">
        <v>1643.1</v>
      </c>
      <c r="D116" s="58" t="s">
        <v>53</v>
      </c>
      <c r="E116" s="58" t="s">
        <v>53</v>
      </c>
      <c r="F116" s="50" t="s">
        <v>59</v>
      </c>
      <c r="G116" s="43" t="s">
        <v>298</v>
      </c>
      <c r="H116" s="52">
        <v>9.15</v>
      </c>
      <c r="I116" s="53">
        <v>60</v>
      </c>
      <c r="J116" s="54" t="s">
        <v>313</v>
      </c>
      <c r="K116" s="52">
        <v>9.15</v>
      </c>
      <c r="L116" s="53">
        <v>60</v>
      </c>
      <c r="M116" s="54" t="s">
        <v>314</v>
      </c>
      <c r="N116" s="55" t="s">
        <v>90</v>
      </c>
      <c r="O116" s="56"/>
    </row>
    <row r="117" spans="1:15" s="9" customFormat="1" ht="24.95" customHeight="1" x14ac:dyDescent="0.2">
      <c r="A117" s="7"/>
      <c r="B117" s="49">
        <f t="shared" si="1"/>
        <v>109</v>
      </c>
      <c r="C117" s="57">
        <v>1643.1</v>
      </c>
      <c r="D117" s="58" t="s">
        <v>53</v>
      </c>
      <c r="E117" s="58" t="s">
        <v>53</v>
      </c>
      <c r="F117" s="50" t="s">
        <v>82</v>
      </c>
      <c r="G117" s="51" t="s">
        <v>299</v>
      </c>
      <c r="H117" s="52">
        <v>9.15</v>
      </c>
      <c r="I117" s="53">
        <v>60</v>
      </c>
      <c r="J117" s="54" t="s">
        <v>313</v>
      </c>
      <c r="K117" s="52">
        <v>9.15</v>
      </c>
      <c r="L117" s="53">
        <v>60</v>
      </c>
      <c r="M117" s="54" t="s">
        <v>314</v>
      </c>
      <c r="N117" s="55" t="s">
        <v>90</v>
      </c>
      <c r="O117" s="56"/>
    </row>
    <row r="118" spans="1:15" s="9" customFormat="1" ht="24.95" customHeight="1" x14ac:dyDescent="0.2">
      <c r="A118" s="7"/>
      <c r="B118" s="49">
        <f t="shared" si="1"/>
        <v>110</v>
      </c>
      <c r="C118" s="57">
        <v>1632.9</v>
      </c>
      <c r="D118" s="58" t="s">
        <v>53</v>
      </c>
      <c r="E118" s="58" t="s">
        <v>53</v>
      </c>
      <c r="F118" s="50" t="s">
        <v>188</v>
      </c>
      <c r="G118" s="43" t="s">
        <v>298</v>
      </c>
      <c r="H118" s="52">
        <v>10</v>
      </c>
      <c r="I118" s="53">
        <v>100</v>
      </c>
      <c r="J118" s="54" t="s">
        <v>313</v>
      </c>
      <c r="K118" s="52">
        <v>10</v>
      </c>
      <c r="L118" s="53">
        <v>100</v>
      </c>
      <c r="M118" s="54" t="s">
        <v>314</v>
      </c>
      <c r="N118" s="55" t="s">
        <v>90</v>
      </c>
      <c r="O118" s="56"/>
    </row>
    <row r="119" spans="1:15" s="9" customFormat="1" ht="24.95" customHeight="1" x14ac:dyDescent="0.2">
      <c r="A119" s="7"/>
      <c r="B119" s="49">
        <f t="shared" si="1"/>
        <v>111</v>
      </c>
      <c r="C119" s="57">
        <v>1571.6</v>
      </c>
      <c r="D119" s="58" t="s">
        <v>53</v>
      </c>
      <c r="E119" s="58" t="s">
        <v>53</v>
      </c>
      <c r="F119" s="50" t="s">
        <v>60</v>
      </c>
      <c r="G119" s="43" t="s">
        <v>298</v>
      </c>
      <c r="H119" s="52">
        <v>11.86</v>
      </c>
      <c r="I119" s="53">
        <v>180</v>
      </c>
      <c r="J119" s="54" t="s">
        <v>310</v>
      </c>
      <c r="K119" s="52" t="s">
        <v>81</v>
      </c>
      <c r="L119" s="53" t="s">
        <v>81</v>
      </c>
      <c r="M119" s="54" t="s">
        <v>81</v>
      </c>
      <c r="N119" s="55" t="s">
        <v>97</v>
      </c>
      <c r="O119" s="56" t="s">
        <v>338</v>
      </c>
    </row>
    <row r="120" spans="1:15" s="9" customFormat="1" ht="24" customHeight="1" x14ac:dyDescent="0.2">
      <c r="A120" s="7"/>
      <c r="B120" s="49">
        <f t="shared" si="1"/>
        <v>112</v>
      </c>
      <c r="C120" s="57">
        <v>1560.4</v>
      </c>
      <c r="D120" s="58" t="s">
        <v>53</v>
      </c>
      <c r="E120" s="58" t="s">
        <v>53</v>
      </c>
      <c r="F120" s="50" t="s">
        <v>61</v>
      </c>
      <c r="G120" s="78" t="s">
        <v>306</v>
      </c>
      <c r="H120" s="52">
        <v>8.73</v>
      </c>
      <c r="I120" s="53">
        <v>74</v>
      </c>
      <c r="J120" s="54" t="s">
        <v>313</v>
      </c>
      <c r="K120" s="52">
        <v>8.73</v>
      </c>
      <c r="L120" s="53">
        <v>74</v>
      </c>
      <c r="M120" s="54" t="s">
        <v>314</v>
      </c>
      <c r="N120" s="55" t="s">
        <v>96</v>
      </c>
      <c r="O120" s="56"/>
    </row>
    <row r="121" spans="1:15" s="9" customFormat="1" ht="24.95" customHeight="1" x14ac:dyDescent="0.2">
      <c r="A121" s="7"/>
      <c r="B121" s="49">
        <f t="shared" si="1"/>
        <v>113</v>
      </c>
      <c r="C121" s="57">
        <v>1498.81</v>
      </c>
      <c r="D121" s="58" t="s">
        <v>53</v>
      </c>
      <c r="E121" s="58" t="s">
        <v>53</v>
      </c>
      <c r="F121" s="50" t="s">
        <v>62</v>
      </c>
      <c r="G121" s="43" t="s">
        <v>298</v>
      </c>
      <c r="H121" s="52">
        <v>9.5</v>
      </c>
      <c r="I121" s="53">
        <v>100</v>
      </c>
      <c r="J121" s="54" t="s">
        <v>313</v>
      </c>
      <c r="K121" s="52">
        <v>9.5</v>
      </c>
      <c r="L121" s="53">
        <v>100</v>
      </c>
      <c r="M121" s="54" t="s">
        <v>314</v>
      </c>
      <c r="N121" s="56" t="s">
        <v>95</v>
      </c>
      <c r="O121" s="56" t="s">
        <v>339</v>
      </c>
    </row>
    <row r="122" spans="1:15" s="9" customFormat="1" ht="24" customHeight="1" x14ac:dyDescent="0.2">
      <c r="A122" s="7"/>
      <c r="B122" s="49">
        <f t="shared" si="1"/>
        <v>114</v>
      </c>
      <c r="C122" s="57">
        <v>1480.22</v>
      </c>
      <c r="D122" s="58" t="s">
        <v>53</v>
      </c>
      <c r="E122" s="58" t="s">
        <v>53</v>
      </c>
      <c r="F122" s="50" t="s">
        <v>63</v>
      </c>
      <c r="G122" s="78" t="s">
        <v>306</v>
      </c>
      <c r="H122" s="52">
        <v>8.09</v>
      </c>
      <c r="I122" s="53">
        <v>60</v>
      </c>
      <c r="J122" s="54" t="s">
        <v>313</v>
      </c>
      <c r="K122" s="52">
        <v>8.4</v>
      </c>
      <c r="L122" s="53">
        <v>60</v>
      </c>
      <c r="M122" s="54" t="s">
        <v>314</v>
      </c>
      <c r="N122" s="55" t="s">
        <v>95</v>
      </c>
      <c r="O122" s="56"/>
    </row>
    <row r="123" spans="1:15" s="9" customFormat="1" ht="24.95" customHeight="1" x14ac:dyDescent="0.2">
      <c r="A123" s="7"/>
      <c r="B123" s="49">
        <f t="shared" si="1"/>
        <v>115</v>
      </c>
      <c r="C123" s="57">
        <v>1424.42</v>
      </c>
      <c r="D123" s="58" t="s">
        <v>64</v>
      </c>
      <c r="E123" s="58" t="s">
        <v>28</v>
      </c>
      <c r="F123" s="50" t="s">
        <v>269</v>
      </c>
      <c r="G123" s="43" t="s">
        <v>298</v>
      </c>
      <c r="H123" s="52">
        <v>9.2899999999999991</v>
      </c>
      <c r="I123" s="53">
        <v>120</v>
      </c>
      <c r="J123" s="54" t="s">
        <v>310</v>
      </c>
      <c r="K123" s="52" t="s">
        <v>81</v>
      </c>
      <c r="L123" s="53" t="s">
        <v>81</v>
      </c>
      <c r="M123" s="54" t="s">
        <v>81</v>
      </c>
      <c r="N123" s="55" t="s">
        <v>321</v>
      </c>
      <c r="O123" s="56" t="s">
        <v>351</v>
      </c>
    </row>
    <row r="124" spans="1:15" s="9" customFormat="1" ht="24.95" customHeight="1" x14ac:dyDescent="0.2">
      <c r="A124" s="7"/>
      <c r="B124" s="49">
        <f t="shared" si="1"/>
        <v>116</v>
      </c>
      <c r="C124" s="57">
        <v>1366.62</v>
      </c>
      <c r="D124" s="58" t="s">
        <v>64</v>
      </c>
      <c r="E124" s="58" t="s">
        <v>28</v>
      </c>
      <c r="F124" s="50" t="s">
        <v>270</v>
      </c>
      <c r="G124" s="43" t="s">
        <v>298</v>
      </c>
      <c r="H124" s="52">
        <v>9.6</v>
      </c>
      <c r="I124" s="53">
        <v>125</v>
      </c>
      <c r="J124" s="54" t="s">
        <v>310</v>
      </c>
      <c r="K124" s="52" t="s">
        <v>81</v>
      </c>
      <c r="L124" s="53" t="s">
        <v>81</v>
      </c>
      <c r="M124" s="54" t="s">
        <v>81</v>
      </c>
      <c r="N124" s="55" t="s">
        <v>322</v>
      </c>
      <c r="O124" s="56" t="s">
        <v>352</v>
      </c>
    </row>
    <row r="125" spans="1:15" s="9" customFormat="1" ht="24.95" customHeight="1" x14ac:dyDescent="0.2">
      <c r="A125" s="7"/>
      <c r="B125" s="49">
        <f t="shared" si="1"/>
        <v>117</v>
      </c>
      <c r="C125" s="57">
        <v>1366.44</v>
      </c>
      <c r="D125" s="58" t="s">
        <v>64</v>
      </c>
      <c r="E125" s="58" t="s">
        <v>28</v>
      </c>
      <c r="F125" s="50" t="s">
        <v>270</v>
      </c>
      <c r="G125" s="51" t="s">
        <v>299</v>
      </c>
      <c r="H125" s="52">
        <v>8.59</v>
      </c>
      <c r="I125" s="53">
        <v>80</v>
      </c>
      <c r="J125" s="54" t="s">
        <v>310</v>
      </c>
      <c r="K125" s="52" t="s">
        <v>81</v>
      </c>
      <c r="L125" s="53" t="s">
        <v>81</v>
      </c>
      <c r="M125" s="54" t="s">
        <v>81</v>
      </c>
      <c r="N125" s="55" t="s">
        <v>322</v>
      </c>
      <c r="O125" s="56" t="s">
        <v>353</v>
      </c>
    </row>
    <row r="126" spans="1:15" s="9" customFormat="1" ht="24.95" customHeight="1" x14ac:dyDescent="0.2">
      <c r="A126" s="7"/>
      <c r="B126" s="49">
        <f t="shared" si="1"/>
        <v>118</v>
      </c>
      <c r="C126" s="57">
        <v>1297.05</v>
      </c>
      <c r="D126" s="58" t="s">
        <v>64</v>
      </c>
      <c r="E126" s="58" t="s">
        <v>28</v>
      </c>
      <c r="F126" s="50" t="s">
        <v>271</v>
      </c>
      <c r="G126" s="43" t="s">
        <v>298</v>
      </c>
      <c r="H126" s="52">
        <v>10.130000000000001</v>
      </c>
      <c r="I126" s="53">
        <v>120</v>
      </c>
      <c r="J126" s="54" t="s">
        <v>310</v>
      </c>
      <c r="K126" s="52" t="s">
        <v>81</v>
      </c>
      <c r="L126" s="53" t="s">
        <v>81</v>
      </c>
      <c r="M126" s="54" t="s">
        <v>81</v>
      </c>
      <c r="N126" s="55" t="s">
        <v>323</v>
      </c>
      <c r="O126" s="56" t="s">
        <v>354</v>
      </c>
    </row>
    <row r="127" spans="1:15" s="9" customFormat="1" ht="24.95" customHeight="1" x14ac:dyDescent="0.2">
      <c r="A127" s="7"/>
      <c r="B127" s="49">
        <f t="shared" si="1"/>
        <v>119</v>
      </c>
      <c r="C127" s="57">
        <v>1257.57</v>
      </c>
      <c r="D127" s="58" t="s">
        <v>28</v>
      </c>
      <c r="E127" s="58" t="s">
        <v>28</v>
      </c>
      <c r="F127" s="50" t="s">
        <v>286</v>
      </c>
      <c r="G127" s="43" t="s">
        <v>298</v>
      </c>
      <c r="H127" s="52">
        <v>14.16</v>
      </c>
      <c r="I127" s="53">
        <v>190</v>
      </c>
      <c r="J127" s="54" t="s">
        <v>310</v>
      </c>
      <c r="K127" s="52" t="s">
        <v>81</v>
      </c>
      <c r="L127" s="53" t="s">
        <v>81</v>
      </c>
      <c r="M127" s="54" t="s">
        <v>81</v>
      </c>
      <c r="N127" s="55" t="s">
        <v>178</v>
      </c>
      <c r="O127" s="56" t="s">
        <v>355</v>
      </c>
    </row>
    <row r="128" spans="1:15" s="9" customFormat="1" ht="24.95" customHeight="1" x14ac:dyDescent="0.2">
      <c r="A128" s="7"/>
      <c r="B128" s="49">
        <f t="shared" si="1"/>
        <v>120</v>
      </c>
      <c r="C128" s="57">
        <v>1255.07</v>
      </c>
      <c r="D128" s="58" t="s">
        <v>28</v>
      </c>
      <c r="E128" s="58" t="s">
        <v>28</v>
      </c>
      <c r="F128" s="50" t="s">
        <v>287</v>
      </c>
      <c r="G128" s="43" t="s">
        <v>298</v>
      </c>
      <c r="H128" s="52">
        <v>9.73</v>
      </c>
      <c r="I128" s="53">
        <v>125</v>
      </c>
      <c r="J128" s="54" t="s">
        <v>310</v>
      </c>
      <c r="K128" s="52" t="s">
        <v>81</v>
      </c>
      <c r="L128" s="53" t="s">
        <v>81</v>
      </c>
      <c r="M128" s="54" t="s">
        <v>81</v>
      </c>
      <c r="N128" s="55" t="s">
        <v>178</v>
      </c>
      <c r="O128" s="56" t="s">
        <v>356</v>
      </c>
    </row>
    <row r="129" spans="1:17" s="9" customFormat="1" ht="24" customHeight="1" x14ac:dyDescent="0.2">
      <c r="A129" s="7"/>
      <c r="B129" s="49">
        <f t="shared" si="1"/>
        <v>121</v>
      </c>
      <c r="C129" s="57">
        <v>1254.2</v>
      </c>
      <c r="D129" s="58" t="s">
        <v>28</v>
      </c>
      <c r="E129" s="58" t="s">
        <v>28</v>
      </c>
      <c r="F129" s="50" t="s">
        <v>562</v>
      </c>
      <c r="G129" s="78" t="s">
        <v>306</v>
      </c>
      <c r="H129" s="52">
        <v>9.83</v>
      </c>
      <c r="I129" s="53">
        <v>150</v>
      </c>
      <c r="J129" s="54" t="s">
        <v>310</v>
      </c>
      <c r="K129" s="52" t="s">
        <v>81</v>
      </c>
      <c r="L129" s="53" t="s">
        <v>81</v>
      </c>
      <c r="M129" s="54" t="s">
        <v>81</v>
      </c>
      <c r="N129" s="55" t="s">
        <v>178</v>
      </c>
      <c r="O129" s="56" t="s">
        <v>357</v>
      </c>
    </row>
    <row r="130" spans="1:17" s="9" customFormat="1" ht="24.95" customHeight="1" x14ac:dyDescent="0.2">
      <c r="A130" s="7"/>
      <c r="B130" s="49">
        <f t="shared" si="1"/>
        <v>122</v>
      </c>
      <c r="C130" s="57">
        <v>1232.1600000000001</v>
      </c>
      <c r="D130" s="58" t="s">
        <v>28</v>
      </c>
      <c r="E130" s="58" t="s">
        <v>28</v>
      </c>
      <c r="F130" s="50" t="s">
        <v>272</v>
      </c>
      <c r="G130" s="43" t="s">
        <v>298</v>
      </c>
      <c r="H130" s="52">
        <v>38.049999999999997</v>
      </c>
      <c r="I130" s="53">
        <v>180</v>
      </c>
      <c r="J130" s="54" t="s">
        <v>310</v>
      </c>
      <c r="K130" s="52" t="s">
        <v>81</v>
      </c>
      <c r="L130" s="53" t="s">
        <v>81</v>
      </c>
      <c r="M130" s="54" t="s">
        <v>81</v>
      </c>
      <c r="N130" s="55" t="s">
        <v>178</v>
      </c>
      <c r="O130" s="56" t="s">
        <v>358</v>
      </c>
    </row>
    <row r="131" spans="1:17" s="9" customFormat="1" ht="24.95" customHeight="1" x14ac:dyDescent="0.2">
      <c r="A131" s="7"/>
      <c r="B131" s="49">
        <f t="shared" si="1"/>
        <v>123</v>
      </c>
      <c r="C131" s="57">
        <v>1176.0999999999999</v>
      </c>
      <c r="D131" s="58" t="s">
        <v>28</v>
      </c>
      <c r="E131" s="58" t="s">
        <v>28</v>
      </c>
      <c r="F131" s="50" t="s">
        <v>273</v>
      </c>
      <c r="G131" s="43" t="s">
        <v>298</v>
      </c>
      <c r="H131" s="52">
        <v>10.76</v>
      </c>
      <c r="I131" s="53">
        <v>150</v>
      </c>
      <c r="J131" s="54" t="s">
        <v>310</v>
      </c>
      <c r="K131" s="52" t="s">
        <v>81</v>
      </c>
      <c r="L131" s="53" t="s">
        <v>81</v>
      </c>
      <c r="M131" s="54" t="s">
        <v>81</v>
      </c>
      <c r="N131" s="55" t="s">
        <v>324</v>
      </c>
      <c r="O131" s="56" t="s">
        <v>359</v>
      </c>
      <c r="P131" s="39"/>
    </row>
    <row r="132" spans="1:17" s="9" customFormat="1" ht="24" customHeight="1" x14ac:dyDescent="0.2">
      <c r="A132" s="7"/>
      <c r="B132" s="49">
        <f t="shared" si="1"/>
        <v>124</v>
      </c>
      <c r="C132" s="57">
        <v>1166.6199999999999</v>
      </c>
      <c r="D132" s="58" t="s">
        <v>28</v>
      </c>
      <c r="E132" s="58" t="s">
        <v>28</v>
      </c>
      <c r="F132" s="50" t="s">
        <v>274</v>
      </c>
      <c r="G132" s="78" t="s">
        <v>306</v>
      </c>
      <c r="H132" s="52">
        <v>9.83</v>
      </c>
      <c r="I132" s="53">
        <v>100</v>
      </c>
      <c r="J132" s="54" t="s">
        <v>313</v>
      </c>
      <c r="K132" s="52">
        <v>9.3699999999999992</v>
      </c>
      <c r="L132" s="53">
        <v>100</v>
      </c>
      <c r="M132" s="54" t="s">
        <v>314</v>
      </c>
      <c r="N132" s="55" t="s">
        <v>324</v>
      </c>
      <c r="O132" s="56" t="s">
        <v>360</v>
      </c>
    </row>
    <row r="133" spans="1:17" s="9" customFormat="1" ht="24.95" customHeight="1" x14ac:dyDescent="0.2">
      <c r="A133" s="7"/>
      <c r="B133" s="49">
        <f t="shared" si="1"/>
        <v>125</v>
      </c>
      <c r="C133" s="57">
        <v>1113</v>
      </c>
      <c r="D133" s="58" t="s">
        <v>28</v>
      </c>
      <c r="E133" s="58" t="s">
        <v>28</v>
      </c>
      <c r="F133" s="50" t="s">
        <v>275</v>
      </c>
      <c r="G133" s="51" t="s">
        <v>305</v>
      </c>
      <c r="H133" s="52">
        <v>12.19</v>
      </c>
      <c r="I133" s="53">
        <v>120</v>
      </c>
      <c r="J133" s="54" t="s">
        <v>310</v>
      </c>
      <c r="K133" s="52" t="s">
        <v>81</v>
      </c>
      <c r="L133" s="53" t="s">
        <v>81</v>
      </c>
      <c r="M133" s="54" t="s">
        <v>81</v>
      </c>
      <c r="N133" s="55" t="s">
        <v>325</v>
      </c>
      <c r="O133" s="56" t="s">
        <v>327</v>
      </c>
    </row>
    <row r="134" spans="1:17" s="9" customFormat="1" ht="24.95" customHeight="1" x14ac:dyDescent="0.2">
      <c r="A134" s="7"/>
      <c r="B134" s="49">
        <f t="shared" si="1"/>
        <v>126</v>
      </c>
      <c r="C134" s="57">
        <v>1112.2</v>
      </c>
      <c r="D134" s="58" t="s">
        <v>28</v>
      </c>
      <c r="E134" s="58" t="s">
        <v>28</v>
      </c>
      <c r="F134" s="50" t="s">
        <v>288</v>
      </c>
      <c r="G134" s="43" t="s">
        <v>298</v>
      </c>
      <c r="H134" s="52">
        <v>8.44</v>
      </c>
      <c r="I134" s="53">
        <v>150</v>
      </c>
      <c r="J134" s="54" t="s">
        <v>310</v>
      </c>
      <c r="K134" s="52" t="s">
        <v>81</v>
      </c>
      <c r="L134" s="53" t="s">
        <v>81</v>
      </c>
      <c r="M134" s="54" t="s">
        <v>81</v>
      </c>
      <c r="N134" s="55" t="s">
        <v>325</v>
      </c>
      <c r="O134" s="56" t="s">
        <v>361</v>
      </c>
    </row>
    <row r="135" spans="1:17" s="9" customFormat="1" ht="24.95" customHeight="1" x14ac:dyDescent="0.2">
      <c r="A135" s="7"/>
      <c r="B135" s="49">
        <f t="shared" si="1"/>
        <v>127</v>
      </c>
      <c r="C135" s="57">
        <v>1045.1199999999999</v>
      </c>
      <c r="D135" s="58" t="s">
        <v>30</v>
      </c>
      <c r="E135" s="58" t="s">
        <v>30</v>
      </c>
      <c r="F135" s="50" t="s">
        <v>276</v>
      </c>
      <c r="G135" s="43" t="s">
        <v>298</v>
      </c>
      <c r="H135" s="52">
        <v>23.71</v>
      </c>
      <c r="I135" s="53">
        <v>150</v>
      </c>
      <c r="J135" s="54" t="s">
        <v>310</v>
      </c>
      <c r="K135" s="52" t="s">
        <v>81</v>
      </c>
      <c r="L135" s="53" t="s">
        <v>81</v>
      </c>
      <c r="M135" s="54" t="s">
        <v>81</v>
      </c>
      <c r="N135" s="55" t="s">
        <v>348</v>
      </c>
      <c r="O135" s="56"/>
    </row>
    <row r="136" spans="1:17" s="9" customFormat="1" ht="24" customHeight="1" x14ac:dyDescent="0.2">
      <c r="A136" s="7"/>
      <c r="B136" s="49">
        <f t="shared" si="1"/>
        <v>128</v>
      </c>
      <c r="C136" s="57">
        <v>942.9</v>
      </c>
      <c r="D136" s="58" t="s">
        <v>28</v>
      </c>
      <c r="E136" s="58" t="s">
        <v>30</v>
      </c>
      <c r="F136" s="50" t="s">
        <v>277</v>
      </c>
      <c r="G136" s="51" t="s">
        <v>303</v>
      </c>
      <c r="H136" s="52">
        <v>13.5</v>
      </c>
      <c r="I136" s="53">
        <v>34</v>
      </c>
      <c r="J136" s="54" t="s">
        <v>310</v>
      </c>
      <c r="K136" s="52">
        <v>10</v>
      </c>
      <c r="L136" s="53">
        <v>34</v>
      </c>
      <c r="M136" s="54" t="s">
        <v>310</v>
      </c>
      <c r="N136" s="55" t="s">
        <v>348</v>
      </c>
      <c r="O136" s="63" t="s">
        <v>340</v>
      </c>
    </row>
    <row r="137" spans="1:17" s="9" customFormat="1" ht="24.95" customHeight="1" x14ac:dyDescent="0.2">
      <c r="A137" s="7"/>
      <c r="B137" s="49">
        <f t="shared" si="1"/>
        <v>129</v>
      </c>
      <c r="C137" s="57">
        <v>942.6</v>
      </c>
      <c r="D137" s="58" t="s">
        <v>30</v>
      </c>
      <c r="E137" s="58" t="s">
        <v>30</v>
      </c>
      <c r="F137" s="50" t="s">
        <v>278</v>
      </c>
      <c r="G137" s="51" t="s">
        <v>303</v>
      </c>
      <c r="H137" s="52" t="s">
        <v>81</v>
      </c>
      <c r="I137" s="53" t="s">
        <v>81</v>
      </c>
      <c r="J137" s="54" t="s">
        <v>81</v>
      </c>
      <c r="K137" s="52">
        <v>10</v>
      </c>
      <c r="L137" s="53">
        <v>34</v>
      </c>
      <c r="M137" s="54" t="s">
        <v>310</v>
      </c>
      <c r="N137" s="55" t="s">
        <v>348</v>
      </c>
      <c r="O137" s="56" t="s">
        <v>341</v>
      </c>
    </row>
    <row r="138" spans="1:17" s="9" customFormat="1" ht="24.95" customHeight="1" x14ac:dyDescent="0.2">
      <c r="A138" s="7"/>
      <c r="B138" s="49">
        <f t="shared" ref="B138:B143" si="2">(B137+1)</f>
        <v>130</v>
      </c>
      <c r="C138" s="57">
        <v>863.55</v>
      </c>
      <c r="D138" s="58" t="s">
        <v>30</v>
      </c>
      <c r="E138" s="58" t="s">
        <v>30</v>
      </c>
      <c r="F138" s="50" t="s">
        <v>282</v>
      </c>
      <c r="G138" s="51" t="s">
        <v>303</v>
      </c>
      <c r="H138" s="52" t="s">
        <v>81</v>
      </c>
      <c r="I138" s="53" t="s">
        <v>81</v>
      </c>
      <c r="J138" s="54" t="s">
        <v>81</v>
      </c>
      <c r="K138" s="52">
        <v>17.7</v>
      </c>
      <c r="L138" s="53">
        <v>34</v>
      </c>
      <c r="M138" s="54" t="s">
        <v>310</v>
      </c>
      <c r="N138" s="55" t="s">
        <v>349</v>
      </c>
      <c r="O138" s="56" t="s">
        <v>342</v>
      </c>
    </row>
    <row r="139" spans="1:17" s="9" customFormat="1" ht="24.95" customHeight="1" x14ac:dyDescent="0.2">
      <c r="A139" s="7"/>
      <c r="B139" s="49">
        <f t="shared" si="2"/>
        <v>131</v>
      </c>
      <c r="C139" s="57">
        <v>863</v>
      </c>
      <c r="D139" s="58" t="s">
        <v>28</v>
      </c>
      <c r="E139" s="58" t="s">
        <v>28</v>
      </c>
      <c r="F139" s="50" t="s">
        <v>279</v>
      </c>
      <c r="G139" s="51" t="s">
        <v>303</v>
      </c>
      <c r="H139" s="52">
        <v>13.87</v>
      </c>
      <c r="I139" s="53">
        <v>34</v>
      </c>
      <c r="J139" s="54" t="s">
        <v>310</v>
      </c>
      <c r="K139" s="52" t="s">
        <v>81</v>
      </c>
      <c r="L139" s="53" t="s">
        <v>81</v>
      </c>
      <c r="M139" s="54" t="s">
        <v>81</v>
      </c>
      <c r="N139" s="55" t="s">
        <v>349</v>
      </c>
      <c r="O139" s="56" t="s">
        <v>343</v>
      </c>
      <c r="Q139" s="38"/>
    </row>
    <row r="140" spans="1:17" s="11" customFormat="1" ht="24.75" customHeight="1" x14ac:dyDescent="0.2">
      <c r="A140" s="10"/>
      <c r="B140" s="49">
        <f t="shared" si="2"/>
        <v>132</v>
      </c>
      <c r="C140" s="57">
        <v>796.1</v>
      </c>
      <c r="D140" s="58" t="s">
        <v>29</v>
      </c>
      <c r="E140" s="58" t="s">
        <v>30</v>
      </c>
      <c r="F140" s="50" t="s">
        <v>280</v>
      </c>
      <c r="G140" s="78" t="s">
        <v>306</v>
      </c>
      <c r="H140" s="52" t="s">
        <v>81</v>
      </c>
      <c r="I140" s="53" t="s">
        <v>81</v>
      </c>
      <c r="J140" s="54" t="s">
        <v>81</v>
      </c>
      <c r="K140" s="52">
        <v>21.79</v>
      </c>
      <c r="L140" s="53">
        <v>148</v>
      </c>
      <c r="M140" s="54" t="s">
        <v>310</v>
      </c>
      <c r="N140" s="55" t="s">
        <v>251</v>
      </c>
      <c r="O140" s="63" t="s">
        <v>374</v>
      </c>
      <c r="Q140" s="9"/>
    </row>
    <row r="141" spans="1:17" s="9" customFormat="1" ht="24" customHeight="1" x14ac:dyDescent="0.2">
      <c r="A141" s="7"/>
      <c r="B141" s="49">
        <f t="shared" si="2"/>
        <v>133</v>
      </c>
      <c r="C141" s="57">
        <v>488.7</v>
      </c>
      <c r="D141" s="58" t="s">
        <v>29</v>
      </c>
      <c r="E141" s="58" t="s">
        <v>30</v>
      </c>
      <c r="F141" s="50" t="s">
        <v>281</v>
      </c>
      <c r="G141" s="78" t="s">
        <v>306</v>
      </c>
      <c r="H141" s="52">
        <v>13.91</v>
      </c>
      <c r="I141" s="53">
        <v>150</v>
      </c>
      <c r="J141" s="54" t="s">
        <v>313</v>
      </c>
      <c r="K141" s="52">
        <v>13.91</v>
      </c>
      <c r="L141" s="53">
        <v>150</v>
      </c>
      <c r="M141" s="54" t="s">
        <v>314</v>
      </c>
      <c r="N141" s="55" t="s">
        <v>70</v>
      </c>
      <c r="O141" s="63" t="s">
        <v>344</v>
      </c>
    </row>
    <row r="142" spans="1:17" s="9" customFormat="1" ht="24" customHeight="1" x14ac:dyDescent="0.2">
      <c r="A142" s="7"/>
      <c r="B142" s="49">
        <f t="shared" si="2"/>
        <v>134</v>
      </c>
      <c r="C142" s="57">
        <v>300.07</v>
      </c>
      <c r="D142" s="58" t="s">
        <v>30</v>
      </c>
      <c r="E142" s="58" t="s">
        <v>30</v>
      </c>
      <c r="F142" s="50" t="s">
        <v>283</v>
      </c>
      <c r="G142" s="78" t="s">
        <v>306</v>
      </c>
      <c r="H142" s="52" t="s">
        <v>249</v>
      </c>
      <c r="I142" s="53">
        <v>150</v>
      </c>
      <c r="J142" s="54" t="s">
        <v>310</v>
      </c>
      <c r="K142" s="52" t="s">
        <v>81</v>
      </c>
      <c r="L142" s="53" t="s">
        <v>81</v>
      </c>
      <c r="M142" s="54" t="s">
        <v>81</v>
      </c>
      <c r="N142" s="55" t="s">
        <v>94</v>
      </c>
      <c r="O142" s="56"/>
    </row>
    <row r="143" spans="1:17" s="9" customFormat="1" ht="24.95" customHeight="1" x14ac:dyDescent="0.2">
      <c r="A143" s="7"/>
      <c r="B143" s="138">
        <f t="shared" si="2"/>
        <v>135</v>
      </c>
      <c r="C143" s="129">
        <v>300</v>
      </c>
      <c r="D143" s="130" t="s">
        <v>30</v>
      </c>
      <c r="E143" s="130" t="s">
        <v>30</v>
      </c>
      <c r="F143" s="131" t="s">
        <v>284</v>
      </c>
      <c r="G143" s="132" t="s">
        <v>299</v>
      </c>
      <c r="H143" s="133">
        <v>24.99</v>
      </c>
      <c r="I143" s="134">
        <v>150</v>
      </c>
      <c r="J143" s="135" t="s">
        <v>310</v>
      </c>
      <c r="K143" s="133" t="s">
        <v>81</v>
      </c>
      <c r="L143" s="134" t="s">
        <v>81</v>
      </c>
      <c r="M143" s="135" t="s">
        <v>81</v>
      </c>
      <c r="N143" s="136" t="s">
        <v>94</v>
      </c>
      <c r="O143" s="137"/>
    </row>
    <row r="144" spans="1:17" s="12" customFormat="1" ht="24" customHeight="1" x14ac:dyDescent="0.25">
      <c r="A144" s="16"/>
      <c r="B144" s="138">
        <f>(B143+1)</f>
        <v>136</v>
      </c>
      <c r="C144" s="129">
        <v>237.8</v>
      </c>
      <c r="D144" s="130" t="s">
        <v>30</v>
      </c>
      <c r="E144" s="130" t="s">
        <v>30</v>
      </c>
      <c r="F144" s="131" t="s">
        <v>285</v>
      </c>
      <c r="G144" s="132" t="s">
        <v>298</v>
      </c>
      <c r="H144" s="133">
        <v>17.7</v>
      </c>
      <c r="I144" s="134">
        <v>120</v>
      </c>
      <c r="J144" s="135" t="s">
        <v>313</v>
      </c>
      <c r="K144" s="133">
        <v>15.2</v>
      </c>
      <c r="L144" s="134">
        <v>100</v>
      </c>
      <c r="M144" s="135" t="s">
        <v>314</v>
      </c>
      <c r="N144" s="136" t="s">
        <v>192</v>
      </c>
      <c r="O144" s="137" t="s">
        <v>563</v>
      </c>
      <c r="Q144" s="19"/>
    </row>
    <row r="145" spans="1:17" s="16" customFormat="1" ht="24" customHeight="1" thickBot="1" x14ac:dyDescent="0.3">
      <c r="B145" s="65">
        <v>137</v>
      </c>
      <c r="C145" s="66">
        <v>165.8</v>
      </c>
      <c r="D145" s="67" t="s">
        <v>30</v>
      </c>
      <c r="E145" s="67" t="s">
        <v>30</v>
      </c>
      <c r="F145" s="68" t="s">
        <v>568</v>
      </c>
      <c r="G145" s="69" t="s">
        <v>298</v>
      </c>
      <c r="H145" s="70">
        <v>38</v>
      </c>
      <c r="I145" s="71">
        <v>180</v>
      </c>
      <c r="J145" s="149" t="s">
        <v>310</v>
      </c>
      <c r="K145" s="71" t="s">
        <v>81</v>
      </c>
      <c r="L145" s="71" t="s">
        <v>81</v>
      </c>
      <c r="M145" s="149" t="s">
        <v>81</v>
      </c>
      <c r="N145" s="65" t="s">
        <v>569</v>
      </c>
      <c r="O145" s="77"/>
      <c r="Q145" s="19"/>
    </row>
    <row r="146" spans="1:17" s="16" customFormat="1" ht="21" customHeight="1" x14ac:dyDescent="0.25">
      <c r="B146" s="23"/>
      <c r="C146" s="32"/>
      <c r="D146" s="24"/>
      <c r="E146" s="24"/>
      <c r="F146" s="23"/>
      <c r="G146" s="25"/>
      <c r="H146" s="26"/>
      <c r="I146" s="26"/>
      <c r="J146" s="24"/>
      <c r="K146" s="27"/>
      <c r="L146" s="27"/>
      <c r="M146" s="24"/>
      <c r="N146" s="28"/>
      <c r="O146" s="23"/>
      <c r="Q146" s="19"/>
    </row>
    <row r="147" spans="1:17" ht="21" x14ac:dyDescent="0.35">
      <c r="B147" s="30" t="s">
        <v>293</v>
      </c>
      <c r="C147" s="29"/>
      <c r="D147" s="20"/>
      <c r="E147" s="20"/>
      <c r="F147" s="19"/>
      <c r="G147" s="21"/>
      <c r="H147" s="19"/>
      <c r="I147" s="19"/>
      <c r="J147" s="20"/>
      <c r="K147" s="19"/>
      <c r="L147" s="19"/>
      <c r="M147" s="20"/>
      <c r="N147" s="19"/>
      <c r="O147" s="19"/>
      <c r="Q147" s="19"/>
    </row>
    <row r="148" spans="1:17" ht="14.25" thickBot="1" x14ac:dyDescent="0.3">
      <c r="B148" s="31"/>
      <c r="C148" s="117"/>
      <c r="D148" s="118"/>
      <c r="E148" s="118"/>
      <c r="F148" s="119"/>
      <c r="G148" s="120"/>
      <c r="H148" s="119"/>
      <c r="I148" s="119"/>
      <c r="J148" s="118"/>
      <c r="K148" s="119"/>
      <c r="L148" s="119"/>
      <c r="M148" s="118"/>
      <c r="N148" s="19"/>
      <c r="O148" s="19"/>
      <c r="Q148" s="19"/>
    </row>
    <row r="149" spans="1:17" s="9" customFormat="1" ht="24" customHeight="1" x14ac:dyDescent="0.2">
      <c r="A149" s="7"/>
      <c r="B149" s="41">
        <f>(B148+1)</f>
        <v>1</v>
      </c>
      <c r="C149" s="74">
        <v>2127.16</v>
      </c>
      <c r="D149" s="75" t="s">
        <v>24</v>
      </c>
      <c r="E149" s="75" t="s">
        <v>24</v>
      </c>
      <c r="F149" s="42" t="s">
        <v>548</v>
      </c>
      <c r="G149" s="79" t="s">
        <v>308</v>
      </c>
      <c r="H149" s="44">
        <v>6.73</v>
      </c>
      <c r="I149" s="45">
        <v>79.599999999999994</v>
      </c>
      <c r="J149" s="46" t="s">
        <v>310</v>
      </c>
      <c r="K149" s="44" t="s">
        <v>81</v>
      </c>
      <c r="L149" s="45" t="s">
        <v>81</v>
      </c>
      <c r="M149" s="46" t="s">
        <v>81</v>
      </c>
      <c r="N149" s="114" t="s">
        <v>442</v>
      </c>
      <c r="O149" s="121" t="s">
        <v>443</v>
      </c>
      <c r="Q149" s="37"/>
    </row>
    <row r="150" spans="1:17" s="9" customFormat="1" ht="24.95" customHeight="1" x14ac:dyDescent="0.2">
      <c r="A150" s="7"/>
      <c r="B150" s="49">
        <f>(B149+1)</f>
        <v>2</v>
      </c>
      <c r="C150" s="57">
        <v>1998</v>
      </c>
      <c r="D150" s="58" t="s">
        <v>24</v>
      </c>
      <c r="E150" s="58" t="s">
        <v>24</v>
      </c>
      <c r="F150" s="50" t="s">
        <v>401</v>
      </c>
      <c r="G150" s="51" t="s">
        <v>298</v>
      </c>
      <c r="H150" s="52">
        <v>8.51</v>
      </c>
      <c r="I150" s="53">
        <v>30</v>
      </c>
      <c r="J150" s="46" t="s">
        <v>310</v>
      </c>
      <c r="K150" s="52" t="s">
        <v>81</v>
      </c>
      <c r="L150" s="53" t="s">
        <v>81</v>
      </c>
      <c r="M150" s="54" t="s">
        <v>81</v>
      </c>
      <c r="N150" s="49" t="s">
        <v>479</v>
      </c>
      <c r="O150" s="56" t="s">
        <v>426</v>
      </c>
      <c r="Q150" s="37"/>
    </row>
    <row r="151" spans="1:17" s="9" customFormat="1" ht="24.95" customHeight="1" x14ac:dyDescent="0.2">
      <c r="A151" s="7"/>
      <c r="B151" s="49">
        <f>(B150+1)</f>
        <v>3</v>
      </c>
      <c r="C151" s="57">
        <v>1920.75</v>
      </c>
      <c r="D151" s="58" t="s">
        <v>24</v>
      </c>
      <c r="E151" s="58" t="s">
        <v>24</v>
      </c>
      <c r="F151" s="50" t="s">
        <v>411</v>
      </c>
      <c r="G151" s="51" t="s">
        <v>298</v>
      </c>
      <c r="H151" s="52">
        <v>8.02</v>
      </c>
      <c r="I151" s="53">
        <v>42.8</v>
      </c>
      <c r="J151" s="46" t="s">
        <v>310</v>
      </c>
      <c r="K151" s="52" t="s">
        <v>81</v>
      </c>
      <c r="L151" s="53" t="s">
        <v>81</v>
      </c>
      <c r="M151" s="54" t="s">
        <v>81</v>
      </c>
      <c r="N151" s="49" t="s">
        <v>538</v>
      </c>
      <c r="O151" s="56" t="s">
        <v>480</v>
      </c>
      <c r="Q151" s="37"/>
    </row>
    <row r="152" spans="1:17" s="9" customFormat="1" ht="24.95" customHeight="1" x14ac:dyDescent="0.2">
      <c r="A152" s="7"/>
      <c r="B152" s="49">
        <f>(B151+1)</f>
        <v>4</v>
      </c>
      <c r="C152" s="57">
        <v>1920.45</v>
      </c>
      <c r="D152" s="58" t="s">
        <v>24</v>
      </c>
      <c r="E152" s="58" t="s">
        <v>24</v>
      </c>
      <c r="F152" s="50" t="s">
        <v>412</v>
      </c>
      <c r="G152" s="51" t="s">
        <v>299</v>
      </c>
      <c r="H152" s="52">
        <v>9.4700000000000006</v>
      </c>
      <c r="I152" s="53">
        <v>43.9</v>
      </c>
      <c r="J152" s="46" t="s">
        <v>310</v>
      </c>
      <c r="K152" s="52" t="s">
        <v>81</v>
      </c>
      <c r="L152" s="53" t="s">
        <v>81</v>
      </c>
      <c r="M152" s="54" t="s">
        <v>81</v>
      </c>
      <c r="N152" s="49" t="s">
        <v>538</v>
      </c>
      <c r="O152" s="56"/>
    </row>
    <row r="153" spans="1:17" s="9" customFormat="1" ht="24.95" customHeight="1" x14ac:dyDescent="0.2">
      <c r="A153" s="7"/>
      <c r="B153" s="49">
        <f>(B152+1)</f>
        <v>5</v>
      </c>
      <c r="C153" s="57">
        <v>1916.8</v>
      </c>
      <c r="D153" s="58" t="s">
        <v>24</v>
      </c>
      <c r="E153" s="58" t="s">
        <v>24</v>
      </c>
      <c r="F153" s="50" t="s">
        <v>413</v>
      </c>
      <c r="G153" s="51" t="s">
        <v>305</v>
      </c>
      <c r="H153" s="52">
        <v>10.83</v>
      </c>
      <c r="I153" s="53">
        <v>44</v>
      </c>
      <c r="J153" s="46" t="s">
        <v>310</v>
      </c>
      <c r="K153" s="52" t="s">
        <v>81</v>
      </c>
      <c r="L153" s="53" t="s">
        <v>81</v>
      </c>
      <c r="M153" s="54" t="s">
        <v>81</v>
      </c>
      <c r="N153" s="49" t="s">
        <v>483</v>
      </c>
      <c r="O153" s="56"/>
      <c r="Q153" s="37"/>
    </row>
    <row r="154" spans="1:17" s="9" customFormat="1" ht="24" customHeight="1" x14ac:dyDescent="0.25">
      <c r="A154" s="7"/>
      <c r="B154" s="49">
        <v>6</v>
      </c>
      <c r="C154" s="57">
        <v>1866.25</v>
      </c>
      <c r="D154" s="58" t="s">
        <v>49</v>
      </c>
      <c r="E154" s="58" t="s">
        <v>49</v>
      </c>
      <c r="F154" s="50" t="s">
        <v>289</v>
      </c>
      <c r="G154" s="78" t="s">
        <v>309</v>
      </c>
      <c r="H154" s="52">
        <v>11.06</v>
      </c>
      <c r="I154" s="53">
        <v>50</v>
      </c>
      <c r="J154" s="46" t="s">
        <v>310</v>
      </c>
      <c r="K154" s="52" t="s">
        <v>81</v>
      </c>
      <c r="L154" s="53" t="s">
        <v>81</v>
      </c>
      <c r="M154" s="54" t="s">
        <v>81</v>
      </c>
      <c r="N154" s="55" t="s">
        <v>213</v>
      </c>
      <c r="O154" s="56"/>
      <c r="Q154" s="19"/>
    </row>
    <row r="155" spans="1:17" s="9" customFormat="1" ht="24.95" customHeight="1" x14ac:dyDescent="0.25">
      <c r="A155" s="7"/>
      <c r="B155" s="49">
        <v>7</v>
      </c>
      <c r="C155" s="57">
        <v>1865.4</v>
      </c>
      <c r="D155" s="58" t="s">
        <v>49</v>
      </c>
      <c r="E155" s="58" t="s">
        <v>49</v>
      </c>
      <c r="F155" s="50" t="s">
        <v>290</v>
      </c>
      <c r="G155" s="51" t="s">
        <v>305</v>
      </c>
      <c r="H155" s="52">
        <v>11.88</v>
      </c>
      <c r="I155" s="53">
        <v>100</v>
      </c>
      <c r="J155" s="46" t="s">
        <v>310</v>
      </c>
      <c r="K155" s="52" t="s">
        <v>81</v>
      </c>
      <c r="L155" s="53" t="s">
        <v>81</v>
      </c>
      <c r="M155" s="54" t="s">
        <v>81</v>
      </c>
      <c r="N155" s="55" t="s">
        <v>213</v>
      </c>
      <c r="O155" s="76"/>
      <c r="Q155" s="19"/>
    </row>
    <row r="156" spans="1:17" s="9" customFormat="1" ht="24.95" customHeight="1" thickBot="1" x14ac:dyDescent="0.3">
      <c r="A156" s="7"/>
      <c r="B156" s="65">
        <v>8</v>
      </c>
      <c r="C156" s="66">
        <v>1767</v>
      </c>
      <c r="D156" s="67" t="s">
        <v>49</v>
      </c>
      <c r="E156" s="67" t="s">
        <v>49</v>
      </c>
      <c r="F156" s="68" t="s">
        <v>291</v>
      </c>
      <c r="G156" s="69" t="s">
        <v>298</v>
      </c>
      <c r="H156" s="70">
        <v>5.61</v>
      </c>
      <c r="I156" s="71">
        <v>40</v>
      </c>
      <c r="J156" s="67" t="s">
        <v>310</v>
      </c>
      <c r="K156" s="70" t="s">
        <v>81</v>
      </c>
      <c r="L156" s="71" t="s">
        <v>81</v>
      </c>
      <c r="M156" s="72" t="s">
        <v>81</v>
      </c>
      <c r="N156" s="65" t="s">
        <v>218</v>
      </c>
      <c r="O156" s="77" t="s">
        <v>555</v>
      </c>
      <c r="Q156" s="19"/>
    </row>
    <row r="157" spans="1:17" s="16" customFormat="1" ht="21" customHeight="1" x14ac:dyDescent="0.25">
      <c r="B157" s="23"/>
      <c r="C157" s="32"/>
      <c r="D157" s="24"/>
      <c r="E157" s="24"/>
      <c r="F157" s="23"/>
      <c r="G157" s="25"/>
      <c r="H157" s="26"/>
      <c r="I157" s="26"/>
      <c r="J157" s="24"/>
      <c r="K157" s="26"/>
      <c r="L157" s="26"/>
      <c r="M157" s="24"/>
      <c r="N157" s="23"/>
      <c r="O157" s="23"/>
      <c r="Q157" s="19"/>
    </row>
    <row r="158" spans="1:17" ht="13.5" x14ac:dyDescent="0.25">
      <c r="C158" s="29"/>
      <c r="D158" s="20"/>
      <c r="E158" s="20"/>
      <c r="F158" s="19"/>
      <c r="G158" s="21"/>
      <c r="H158" s="19"/>
      <c r="I158" s="19"/>
      <c r="J158" s="20"/>
      <c r="K158" s="19"/>
      <c r="L158" s="19"/>
      <c r="M158" s="20"/>
      <c r="N158" s="19"/>
      <c r="O158" s="19"/>
      <c r="Q158" s="19"/>
    </row>
    <row r="159" spans="1:17" ht="21" x14ac:dyDescent="0.35">
      <c r="B159" s="30" t="s">
        <v>292</v>
      </c>
      <c r="C159" s="29"/>
      <c r="D159" s="20"/>
      <c r="E159" s="20"/>
      <c r="F159" s="19"/>
      <c r="G159" s="21"/>
      <c r="H159" s="19"/>
      <c r="I159" s="19"/>
      <c r="J159" s="20"/>
      <c r="K159" s="19"/>
      <c r="L159" s="19"/>
      <c r="M159" s="20"/>
      <c r="N159" s="19"/>
      <c r="O159" s="19"/>
      <c r="Q159" s="19"/>
    </row>
    <row r="160" spans="1:17" ht="13.5" x14ac:dyDescent="0.25">
      <c r="B160" s="33"/>
      <c r="C160" s="29"/>
      <c r="D160" s="20"/>
      <c r="E160" s="20"/>
      <c r="F160" s="19"/>
      <c r="G160" s="21"/>
      <c r="H160" s="19"/>
      <c r="I160" s="19"/>
      <c r="J160" s="20"/>
      <c r="K160" s="19"/>
      <c r="L160" s="19"/>
      <c r="M160" s="20"/>
      <c r="N160" s="19"/>
      <c r="O160" s="19"/>
      <c r="Q160" s="19"/>
    </row>
    <row r="161" spans="1:17" s="9" customFormat="1" ht="24.95" customHeight="1" x14ac:dyDescent="0.25">
      <c r="A161" s="7"/>
      <c r="B161" s="114">
        <f>(B160+1)</f>
        <v>1</v>
      </c>
      <c r="C161" s="115">
        <v>42.3</v>
      </c>
      <c r="D161" s="122" t="s">
        <v>30</v>
      </c>
      <c r="E161" s="122" t="s">
        <v>30</v>
      </c>
      <c r="F161" s="123" t="s">
        <v>294</v>
      </c>
      <c r="G161" s="116" t="s">
        <v>299</v>
      </c>
      <c r="H161" s="124">
        <v>11.65</v>
      </c>
      <c r="I161" s="125">
        <v>100</v>
      </c>
      <c r="J161" s="126" t="s">
        <v>314</v>
      </c>
      <c r="K161" s="124">
        <v>11.2</v>
      </c>
      <c r="L161" s="125">
        <v>100</v>
      </c>
      <c r="M161" s="126" t="s">
        <v>313</v>
      </c>
      <c r="N161" s="114" t="s">
        <v>114</v>
      </c>
      <c r="O161" s="121"/>
      <c r="Q161" s="19"/>
    </row>
    <row r="162" spans="1:17" s="9" customFormat="1" ht="24" customHeight="1" thickBot="1" x14ac:dyDescent="0.3">
      <c r="A162" s="7"/>
      <c r="B162" s="65">
        <f>(B161+1)</f>
        <v>2</v>
      </c>
      <c r="C162" s="66">
        <v>42.22</v>
      </c>
      <c r="D162" s="67" t="s">
        <v>30</v>
      </c>
      <c r="E162" s="67" t="s">
        <v>30</v>
      </c>
      <c r="F162" s="68" t="s">
        <v>372</v>
      </c>
      <c r="G162" s="80" t="s">
        <v>306</v>
      </c>
      <c r="H162" s="70">
        <v>11.65</v>
      </c>
      <c r="I162" s="71">
        <v>100</v>
      </c>
      <c r="J162" s="72" t="s">
        <v>314</v>
      </c>
      <c r="K162" s="70">
        <v>11.2</v>
      </c>
      <c r="L162" s="71">
        <v>100</v>
      </c>
      <c r="M162" s="72" t="s">
        <v>313</v>
      </c>
      <c r="N162" s="65" t="s">
        <v>114</v>
      </c>
      <c r="O162" s="73"/>
      <c r="Q162" s="19"/>
    </row>
    <row r="163" spans="1:17" s="16" customFormat="1" ht="21" customHeight="1" x14ac:dyDescent="0.25">
      <c r="B163" s="23"/>
      <c r="C163" s="32"/>
      <c r="D163" s="24"/>
      <c r="E163" s="24"/>
      <c r="F163" s="23"/>
      <c r="G163" s="25"/>
      <c r="H163" s="26"/>
      <c r="I163" s="26"/>
      <c r="J163" s="24"/>
      <c r="K163" s="26"/>
      <c r="L163" s="26"/>
      <c r="M163" s="24"/>
      <c r="N163" s="23"/>
      <c r="O163" s="23"/>
      <c r="Q163" s="19"/>
    </row>
    <row r="164" spans="1:17" ht="21" x14ac:dyDescent="0.35">
      <c r="B164" s="30" t="s">
        <v>295</v>
      </c>
      <c r="C164" s="29"/>
      <c r="D164" s="20"/>
      <c r="E164" s="20"/>
      <c r="F164" s="19"/>
      <c r="G164" s="21"/>
      <c r="H164" s="19"/>
      <c r="I164" s="19"/>
      <c r="J164" s="20"/>
      <c r="K164" s="19"/>
      <c r="L164" s="19"/>
      <c r="M164" s="20"/>
      <c r="N164" s="19"/>
      <c r="O164" s="19"/>
    </row>
    <row r="165" spans="1:17" ht="13.5" x14ac:dyDescent="0.25">
      <c r="B165" s="33"/>
      <c r="C165" s="29"/>
      <c r="D165" s="20"/>
      <c r="E165" s="20"/>
      <c r="F165" s="19"/>
      <c r="G165" s="21"/>
      <c r="H165" s="19"/>
      <c r="I165" s="19"/>
      <c r="J165" s="20"/>
      <c r="K165" s="19"/>
      <c r="L165" s="19"/>
      <c r="M165" s="20"/>
      <c r="N165" s="19"/>
      <c r="O165" s="19"/>
    </row>
    <row r="166" spans="1:17" ht="16.5" x14ac:dyDescent="0.25">
      <c r="B166" s="22" t="s">
        <v>316</v>
      </c>
      <c r="C166" s="29"/>
      <c r="D166" s="20"/>
      <c r="E166" s="20"/>
      <c r="F166" s="19"/>
      <c r="G166" s="21"/>
      <c r="H166" s="19"/>
      <c r="I166" s="19"/>
      <c r="J166" s="20"/>
      <c r="K166" s="19"/>
      <c r="L166" s="19"/>
      <c r="M166" s="20"/>
      <c r="N166" s="19"/>
      <c r="O166" s="19"/>
    </row>
    <row r="167" spans="1:17" s="16" customFormat="1" ht="20.25" customHeight="1" x14ac:dyDescent="0.2">
      <c r="B167" s="23"/>
      <c r="C167" s="32"/>
      <c r="D167" s="24"/>
      <c r="E167" s="24"/>
      <c r="F167" s="23"/>
      <c r="G167" s="25"/>
      <c r="H167" s="26"/>
      <c r="I167" s="26"/>
      <c r="J167" s="24"/>
      <c r="K167" s="26"/>
      <c r="L167" s="26"/>
      <c r="M167" s="24"/>
      <c r="N167" s="23"/>
      <c r="O167" s="23"/>
    </row>
    <row r="168" spans="1:17" ht="15" customHeight="1" x14ac:dyDescent="0.3">
      <c r="B168" s="34" t="s">
        <v>296</v>
      </c>
      <c r="C168" s="29"/>
      <c r="D168" s="20"/>
      <c r="E168" s="20"/>
      <c r="F168" s="19"/>
      <c r="G168" s="21"/>
      <c r="H168" s="19"/>
      <c r="I168" s="19"/>
      <c r="J168" s="20"/>
      <c r="K168" s="19"/>
      <c r="L168" s="19"/>
      <c r="M168" s="20"/>
      <c r="N168" s="19"/>
      <c r="O168" s="19"/>
    </row>
    <row r="169" spans="1:17" ht="15" customHeight="1" x14ac:dyDescent="0.25">
      <c r="B169" s="19" t="s">
        <v>317</v>
      </c>
      <c r="C169" s="35"/>
      <c r="D169" s="20"/>
      <c r="E169" s="20"/>
      <c r="F169" s="19"/>
      <c r="G169" s="21"/>
      <c r="H169" s="19"/>
      <c r="I169" s="19"/>
      <c r="J169" s="20"/>
      <c r="K169" s="19"/>
      <c r="L169" s="19"/>
      <c r="M169" s="20"/>
      <c r="N169" s="19"/>
      <c r="O169" s="19"/>
    </row>
    <row r="170" spans="1:17" ht="15" customHeight="1" x14ac:dyDescent="0.25">
      <c r="B170" s="19" t="s">
        <v>373</v>
      </c>
      <c r="C170" s="35"/>
      <c r="D170" s="20"/>
      <c r="E170" s="20"/>
      <c r="F170" s="19"/>
      <c r="G170" s="21"/>
      <c r="H170" s="19"/>
      <c r="I170" s="19"/>
      <c r="J170" s="20"/>
      <c r="K170" s="19"/>
      <c r="L170" s="19"/>
      <c r="M170" s="20"/>
      <c r="N170" s="19"/>
      <c r="O170" s="19"/>
    </row>
    <row r="171" spans="1:17" ht="15" customHeight="1" x14ac:dyDescent="0.25">
      <c r="B171" s="19"/>
      <c r="C171" s="35"/>
      <c r="D171" s="20"/>
      <c r="E171" s="20"/>
      <c r="F171" s="19"/>
      <c r="G171" s="21"/>
      <c r="H171" s="19"/>
      <c r="I171" s="19"/>
      <c r="J171" s="20"/>
      <c r="K171" s="19"/>
      <c r="L171" s="19"/>
      <c r="M171" s="20"/>
      <c r="N171" s="19"/>
      <c r="O171" s="19"/>
    </row>
    <row r="172" spans="1:17" ht="15" customHeight="1" x14ac:dyDescent="0.3">
      <c r="B172" s="34" t="s">
        <v>362</v>
      </c>
      <c r="C172" s="35"/>
      <c r="D172" s="20"/>
      <c r="E172" s="20"/>
      <c r="F172" s="19"/>
      <c r="G172" s="21"/>
      <c r="H172" s="19"/>
      <c r="I172" s="19"/>
      <c r="J172" s="20"/>
      <c r="K172" s="19"/>
      <c r="L172" s="19"/>
      <c r="M172" s="20"/>
      <c r="N172" s="19"/>
      <c r="O172" s="19"/>
    </row>
    <row r="173" spans="1:17" ht="30" customHeight="1" x14ac:dyDescent="0.25">
      <c r="B173" s="152" t="s">
        <v>566</v>
      </c>
      <c r="C173" s="152"/>
      <c r="D173" s="152"/>
      <c r="E173" s="152"/>
      <c r="F173" s="152"/>
      <c r="G173" s="152"/>
      <c r="H173" s="152"/>
      <c r="I173" s="152"/>
      <c r="J173" s="152"/>
      <c r="K173" s="152"/>
      <c r="L173" s="152"/>
      <c r="M173" s="152"/>
      <c r="N173" s="152"/>
      <c r="O173" s="152"/>
    </row>
    <row r="174" spans="1:17" ht="15" customHeight="1" x14ac:dyDescent="0.3">
      <c r="B174" s="34"/>
      <c r="C174" s="35"/>
      <c r="D174" s="20"/>
      <c r="E174" s="20"/>
      <c r="F174" s="19"/>
      <c r="G174" s="21"/>
      <c r="H174" s="19"/>
      <c r="I174" s="19"/>
      <c r="J174" s="20"/>
      <c r="K174" s="19"/>
      <c r="L174" s="19"/>
      <c r="M174" s="20"/>
      <c r="N174" s="19"/>
      <c r="O174" s="19"/>
    </row>
    <row r="175" spans="1:17" ht="15" customHeight="1" x14ac:dyDescent="0.3">
      <c r="B175" s="34" t="s">
        <v>297</v>
      </c>
      <c r="C175" s="35"/>
      <c r="D175" s="20"/>
      <c r="E175" s="20"/>
      <c r="F175" s="19"/>
      <c r="G175" s="21"/>
      <c r="H175" s="19"/>
      <c r="I175" s="19"/>
      <c r="J175" s="20"/>
      <c r="K175" s="19"/>
      <c r="L175" s="19"/>
      <c r="M175" s="20"/>
      <c r="N175" s="19"/>
      <c r="O175" s="19"/>
    </row>
    <row r="176" spans="1:17" ht="38.25" customHeight="1" x14ac:dyDescent="0.2">
      <c r="B176" s="151" t="s">
        <v>564</v>
      </c>
      <c r="C176" s="151"/>
      <c r="D176" s="151"/>
      <c r="E176" s="151"/>
      <c r="F176" s="151"/>
      <c r="G176" s="151"/>
      <c r="H176" s="151"/>
      <c r="I176" s="151"/>
      <c r="J176" s="151"/>
      <c r="K176" s="151"/>
      <c r="L176" s="151"/>
      <c r="M176" s="151"/>
      <c r="N176" s="151"/>
      <c r="O176" s="151"/>
    </row>
    <row r="177" spans="2:15" ht="38.25" customHeight="1" x14ac:dyDescent="0.2">
      <c r="B177" s="128"/>
      <c r="C177" s="128"/>
      <c r="D177" s="128"/>
      <c r="E177" s="128"/>
      <c r="F177" s="128"/>
      <c r="G177" s="128"/>
      <c r="H177" s="128"/>
      <c r="I177" s="128"/>
      <c r="J177" s="128"/>
      <c r="K177" s="128"/>
      <c r="L177" s="128"/>
      <c r="M177" s="128"/>
      <c r="N177" s="128"/>
      <c r="O177" s="128"/>
    </row>
    <row r="178" spans="2:15" ht="13.5" x14ac:dyDescent="0.25">
      <c r="B178" s="19" t="s">
        <v>107</v>
      </c>
      <c r="C178" s="29"/>
      <c r="D178" s="20"/>
      <c r="E178" s="20"/>
      <c r="F178" s="19"/>
      <c r="G178" s="21"/>
      <c r="H178" s="19"/>
      <c r="I178" s="19"/>
      <c r="J178" s="20"/>
      <c r="K178" s="19"/>
      <c r="L178" s="19"/>
      <c r="M178" s="20"/>
      <c r="N178" s="19"/>
      <c r="O178" s="19"/>
    </row>
    <row r="179" spans="2:15" ht="13.5" x14ac:dyDescent="0.25">
      <c r="B179" s="19" t="s">
        <v>91</v>
      </c>
      <c r="C179" s="29"/>
      <c r="D179" s="20"/>
      <c r="E179" s="20"/>
      <c r="F179" s="19"/>
      <c r="G179" s="21"/>
      <c r="H179" s="19"/>
      <c r="I179" s="19"/>
      <c r="J179" s="20"/>
      <c r="K179" s="19"/>
      <c r="L179" s="19"/>
      <c r="M179" s="20"/>
      <c r="N179" s="19"/>
      <c r="O179" s="19"/>
    </row>
    <row r="180" spans="2:15" ht="13.5" x14ac:dyDescent="0.25">
      <c r="B180" s="19" t="s">
        <v>92</v>
      </c>
      <c r="C180" s="29"/>
      <c r="D180" s="20"/>
      <c r="E180" s="20"/>
      <c r="F180" s="19"/>
      <c r="G180" s="21"/>
      <c r="H180" s="19"/>
      <c r="I180" s="19"/>
      <c r="J180" s="20"/>
      <c r="K180" s="19"/>
      <c r="L180" s="19"/>
      <c r="M180" s="20"/>
      <c r="N180" s="19"/>
      <c r="O180" s="19"/>
    </row>
    <row r="181" spans="2:15" x14ac:dyDescent="0.2">
      <c r="C181" s="1"/>
    </row>
  </sheetData>
  <mergeCells count="2">
    <mergeCell ref="B173:O173"/>
    <mergeCell ref="B176:O176"/>
  </mergeCells>
  <pageMargins left="0.78740157480314965" right="0.59055118110236227" top="0.98425196850393704" bottom="0.98425196850393704" header="0.51181102362204722" footer="0.51181102362204722"/>
  <pageSetup paperSize="9" scale="53" fitToHeight="0" orientation="landscape" r:id="rId1"/>
  <headerFooter alignWithMargins="0">
    <oddFooter xml:space="preserve">&amp;L   Status: 10.12.2025&amp;C© viadonau&amp;RListe der Donaubrücken  |  Seite &amp;P  </oddFooter>
  </headerFooter>
  <rowBreaks count="5" manualBreakCount="5">
    <brk id="37" max="14" man="1"/>
    <brk id="65" max="14" man="1"/>
    <brk id="93" max="14" man="1"/>
    <brk id="122" max="14" man="1"/>
    <brk id="145" max="1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7"/>
  <dimension ref="A1:C25"/>
  <sheetViews>
    <sheetView workbookViewId="0">
      <selection activeCell="C18" sqref="C18"/>
    </sheetView>
  </sheetViews>
  <sheetFormatPr baseColWidth="10" defaultRowHeight="12.75" x14ac:dyDescent="0.2"/>
  <cols>
    <col min="1" max="1" width="18" customWidth="1"/>
    <col min="2" max="2" width="9.85546875" customWidth="1"/>
    <col min="3" max="3" width="65.140625" customWidth="1"/>
  </cols>
  <sheetData>
    <row r="1" spans="1:3" ht="7.5" customHeight="1" x14ac:dyDescent="0.2"/>
    <row r="2" spans="1:3" x14ac:dyDescent="0.2">
      <c r="A2" s="2" t="s">
        <v>208</v>
      </c>
      <c r="B2" s="2" t="s">
        <v>206</v>
      </c>
      <c r="C2" s="2" t="s">
        <v>207</v>
      </c>
    </row>
    <row r="3" spans="1:3" ht="8.25" customHeight="1" x14ac:dyDescent="0.2"/>
    <row r="4" spans="1:3" ht="12.95" customHeight="1" x14ac:dyDescent="0.2">
      <c r="A4" t="s">
        <v>72</v>
      </c>
      <c r="B4" t="s">
        <v>0</v>
      </c>
      <c r="C4" t="s">
        <v>194</v>
      </c>
    </row>
    <row r="5" spans="1:3" ht="12.95" customHeight="1" x14ac:dyDescent="0.2">
      <c r="A5" t="s">
        <v>31</v>
      </c>
      <c r="B5" t="s">
        <v>0</v>
      </c>
      <c r="C5" t="s">
        <v>198</v>
      </c>
    </row>
    <row r="6" spans="1:3" ht="12.95" customHeight="1" x14ac:dyDescent="0.2">
      <c r="A6" t="s">
        <v>80</v>
      </c>
      <c r="B6" t="s">
        <v>0</v>
      </c>
      <c r="C6" t="s">
        <v>197</v>
      </c>
    </row>
    <row r="7" spans="1:3" ht="12.95" customHeight="1" x14ac:dyDescent="0.2">
      <c r="A7" t="s">
        <v>69</v>
      </c>
      <c r="B7" t="s">
        <v>211</v>
      </c>
      <c r="C7" t="s">
        <v>195</v>
      </c>
    </row>
    <row r="8" spans="1:3" ht="12.95" customHeight="1" x14ac:dyDescent="0.2">
      <c r="A8" t="s">
        <v>108</v>
      </c>
      <c r="B8" t="s">
        <v>0</v>
      </c>
      <c r="C8" t="s">
        <v>196</v>
      </c>
    </row>
    <row r="9" spans="1:3" ht="12.95" customHeight="1" x14ac:dyDescent="0.2">
      <c r="A9" s="5" t="s">
        <v>177</v>
      </c>
      <c r="B9" s="18" t="s">
        <v>0</v>
      </c>
      <c r="C9" s="18" t="s">
        <v>199</v>
      </c>
    </row>
    <row r="10" spans="1:3" ht="12.95" customHeight="1" x14ac:dyDescent="0.2">
      <c r="A10" t="s">
        <v>25</v>
      </c>
      <c r="B10" s="18" t="s">
        <v>209</v>
      </c>
      <c r="C10" t="s">
        <v>200</v>
      </c>
    </row>
    <row r="11" spans="1:3" ht="12.95" customHeight="1" x14ac:dyDescent="0.2">
      <c r="A11" t="s">
        <v>71</v>
      </c>
      <c r="B11" s="18" t="s">
        <v>0</v>
      </c>
      <c r="C11" t="s">
        <v>201</v>
      </c>
    </row>
    <row r="12" spans="1:3" ht="12.95" customHeight="1" x14ac:dyDescent="0.2">
      <c r="A12" t="s">
        <v>67</v>
      </c>
      <c r="B12" s="18" t="s">
        <v>210</v>
      </c>
      <c r="C12" t="s">
        <v>66</v>
      </c>
    </row>
    <row r="13" spans="1:3" ht="12.95" customHeight="1" x14ac:dyDescent="0.2">
      <c r="A13" t="s">
        <v>65</v>
      </c>
      <c r="B13" s="18" t="s">
        <v>210</v>
      </c>
      <c r="C13" t="s">
        <v>66</v>
      </c>
    </row>
    <row r="14" spans="1:3" ht="12.95" customHeight="1" x14ac:dyDescent="0.2">
      <c r="A14" s="18" t="s">
        <v>191</v>
      </c>
      <c r="B14" s="18" t="s">
        <v>0</v>
      </c>
      <c r="C14" s="18" t="s">
        <v>202</v>
      </c>
    </row>
    <row r="15" spans="1:3" ht="12.95" customHeight="1" x14ac:dyDescent="0.2">
      <c r="A15" t="s">
        <v>26</v>
      </c>
      <c r="B15" s="18" t="s">
        <v>0</v>
      </c>
      <c r="C15" t="s">
        <v>203</v>
      </c>
    </row>
    <row r="16" spans="1:3" ht="12.95" customHeight="1" x14ac:dyDescent="0.2">
      <c r="A16" t="s">
        <v>27</v>
      </c>
      <c r="B16" s="18" t="s">
        <v>0</v>
      </c>
      <c r="C16" t="s">
        <v>204</v>
      </c>
    </row>
    <row r="17" spans="1:3" ht="12.95" customHeight="1" x14ac:dyDescent="0.2">
      <c r="A17" t="s">
        <v>79</v>
      </c>
      <c r="B17" s="18" t="s">
        <v>0</v>
      </c>
      <c r="C17" t="s">
        <v>205</v>
      </c>
    </row>
    <row r="18" spans="1:3" ht="12.95" customHeight="1" x14ac:dyDescent="0.2"/>
    <row r="19" spans="1:3" ht="12.95" customHeight="1" x14ac:dyDescent="0.2"/>
    <row r="20" spans="1:3" ht="12.95" customHeight="1" x14ac:dyDescent="0.2"/>
    <row r="21" spans="1:3" ht="12.95" customHeight="1" x14ac:dyDescent="0.2"/>
    <row r="22" spans="1:3" ht="12.95" customHeight="1" x14ac:dyDescent="0.2"/>
    <row r="23" spans="1:3" ht="12.95" customHeight="1" x14ac:dyDescent="0.2"/>
    <row r="24" spans="1:3" ht="12.95" customHeight="1" x14ac:dyDescent="0.2"/>
    <row r="25" spans="1:3" ht="12.95" customHeight="1" x14ac:dyDescent="0.2"/>
  </sheetData>
  <phoneticPr fontId="2"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8</vt:i4>
      </vt:variant>
    </vt:vector>
  </HeadingPairs>
  <TitlesOfParts>
    <vt:vector size="11" baseType="lpstr">
      <vt:lpstr>Danube Bridges_ALL_eng.</vt:lpstr>
      <vt:lpstr>Danube Bridges_ALLE_deu.</vt:lpstr>
      <vt:lpstr>References</vt:lpstr>
      <vt:lpstr>'Danube Bridges_ALL_eng.'!Druckbereich</vt:lpstr>
      <vt:lpstr>'Danube Bridges_ALLE_deu.'!Druckbereich</vt:lpstr>
      <vt:lpstr>'Danube Bridges_ALL_eng.'!Drucktitel</vt:lpstr>
      <vt:lpstr>'Danube Bridges_ALLE_deu.'!Drucktitel</vt:lpstr>
      <vt:lpstr>'Danube Bridges_ALL_eng.'!Print_Area</vt:lpstr>
      <vt:lpstr>'Danube Bridges_ALLE_deu.'!Print_Area</vt:lpstr>
      <vt:lpstr>'Danube Bridges_ALL_eng.'!Print_Titles</vt:lpstr>
      <vt:lpstr>'Danube Bridges_ALLE_deu.'!Print_Titles</vt:lpstr>
    </vt:vector>
  </TitlesOfParts>
  <Company>via donau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Hartl</dc:creator>
  <cp:lastModifiedBy>Meinel Ulf</cp:lastModifiedBy>
  <cp:lastPrinted>2025-07-29T13:27:04Z</cp:lastPrinted>
  <dcterms:created xsi:type="dcterms:W3CDTF">2009-09-21T13:53:11Z</dcterms:created>
  <dcterms:modified xsi:type="dcterms:W3CDTF">2025-12-10T09:55:11Z</dcterms:modified>
</cp:coreProperties>
</file>