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3-Projekte\22300250_Weiterenwicklung öffentlicher Liegestellen\2_Umsetzung\Liegestellenliste\"/>
    </mc:Choice>
  </mc:AlternateContent>
  <xr:revisionPtr revIDLastSave="0" documentId="13_ncr:1_{8602F3FD-373A-4FCE-BF25-5657ADF72CCD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Page 1" sheetId="1" r:id="rId1"/>
  </sheets>
  <definedNames>
    <definedName name="_xlnm.Print_Area" localSheetId="0">'Page 1'!$A$1:$J$95</definedName>
    <definedName name="_xlnm.Print_Titles" localSheetId="0">'Page 1'!$3:$3</definedName>
  </definedNames>
  <calcPr calcId="191029"/>
</workbook>
</file>

<file path=xl/calcChain.xml><?xml version="1.0" encoding="utf-8"?>
<calcChain xmlns="http://schemas.openxmlformats.org/spreadsheetml/2006/main">
  <c r="A93" i="1" l="1"/>
</calcChain>
</file>

<file path=xl/sharedStrings.xml><?xml version="1.0" encoding="utf-8"?>
<sst xmlns="http://schemas.openxmlformats.org/spreadsheetml/2006/main" count="512" uniqueCount="247">
  <si>
    <t>Strom-km Donau</t>
  </si>
  <si>
    <t>Ufer</t>
  </si>
  <si>
    <t>Ländenbezeichnung</t>
  </si>
  <si>
    <t>Länge (m)</t>
  </si>
  <si>
    <t>Zusatzinformationen</t>
  </si>
  <si>
    <t>Liege-ordnung</t>
  </si>
  <si>
    <t>max. Liege-dauer</t>
  </si>
  <si>
    <t>Uferverbau</t>
  </si>
  <si>
    <t>2.219,7</t>
  </si>
  <si>
    <t>R</t>
  </si>
  <si>
    <t>Freinberg</t>
  </si>
  <si>
    <t>700</t>
  </si>
  <si>
    <t>E.6</t>
  </si>
  <si>
    <t>50 m</t>
  </si>
  <si>
    <t>2.212,6</t>
  </si>
  <si>
    <t>Untere Laende Esternberg</t>
  </si>
  <si>
    <t>400</t>
  </si>
  <si>
    <t>E.5.1</t>
  </si>
  <si>
    <t>ausgenommen Kleinfahrzeuge</t>
  </si>
  <si>
    <t>40 m</t>
  </si>
  <si>
    <t>schräg</t>
  </si>
  <si>
    <t>2.199,6</t>
  </si>
  <si>
    <t>Klosterfeld</t>
  </si>
  <si>
    <t>2.184,7</t>
  </si>
  <si>
    <t>Inzell</t>
  </si>
  <si>
    <t>750</t>
  </si>
  <si>
    <t>30 m</t>
  </si>
  <si>
    <t>L</t>
  </si>
  <si>
    <t>300</t>
  </si>
  <si>
    <t>2.178,1</t>
  </si>
  <si>
    <t>Obermühl</t>
  </si>
  <si>
    <t>270</t>
  </si>
  <si>
    <t>E.5.3-3</t>
  </si>
  <si>
    <t>III</t>
  </si>
  <si>
    <t>E.5</t>
  </si>
  <si>
    <t/>
  </si>
  <si>
    <t>500</t>
  </si>
  <si>
    <t>E.5.3-2</t>
  </si>
  <si>
    <t>II</t>
  </si>
  <si>
    <t>2.159,9</t>
  </si>
  <si>
    <t>Öffentliche Lände Aschach</t>
  </si>
  <si>
    <t>520</t>
  </si>
  <si>
    <t>2.159,1</t>
  </si>
  <si>
    <t>Aschach</t>
  </si>
  <si>
    <t>2.154,8</t>
  </si>
  <si>
    <t>Langer Haufen</t>
  </si>
  <si>
    <t>215</t>
  </si>
  <si>
    <t>E.5.12</t>
  </si>
  <si>
    <t>2.129,5</t>
  </si>
  <si>
    <t>Trockengutlände Linz Mitte</t>
  </si>
  <si>
    <t>350</t>
  </si>
  <si>
    <t>2 Wochen</t>
  </si>
  <si>
    <t>2.129,1</t>
  </si>
  <si>
    <t>IV</t>
  </si>
  <si>
    <t>2.128,6</t>
  </si>
  <si>
    <t>Tanklände Linz Mitte</t>
  </si>
  <si>
    <t>650</t>
  </si>
  <si>
    <t>E.5.13</t>
  </si>
  <si>
    <t>Liegedauer max. 2 Wochen</t>
  </si>
  <si>
    <t>2.125,3</t>
  </si>
  <si>
    <t>Steyregg</t>
  </si>
  <si>
    <t>740</t>
  </si>
  <si>
    <t>Liegedauer max. 48 Stunden</t>
  </si>
  <si>
    <t>2.112,2</t>
  </si>
  <si>
    <t>Mauthausen</t>
  </si>
  <si>
    <t>2.106,7</t>
  </si>
  <si>
    <t>Au</t>
  </si>
  <si>
    <t>2.100,5</t>
  </si>
  <si>
    <t>Strengberg-Au, Rote Mühle</t>
  </si>
  <si>
    <t>470</t>
  </si>
  <si>
    <t>140</t>
  </si>
  <si>
    <t>2.092,4</t>
  </si>
  <si>
    <t>Wallsee</t>
  </si>
  <si>
    <t>2.081,2</t>
  </si>
  <si>
    <t>Tiefenbach</t>
  </si>
  <si>
    <t>2.080,0</t>
  </si>
  <si>
    <t>Sailer</t>
  </si>
  <si>
    <t>2.072,2</t>
  </si>
  <si>
    <t>Sarmingstein</t>
  </si>
  <si>
    <t>230</t>
  </si>
  <si>
    <t>2.071,7</t>
  </si>
  <si>
    <t>Langgries</t>
  </si>
  <si>
    <t>550</t>
  </si>
  <si>
    <t>2.059,2</t>
  </si>
  <si>
    <t>obere Lände Ybbs</t>
  </si>
  <si>
    <t>712</t>
  </si>
  <si>
    <t>2.058,3</t>
  </si>
  <si>
    <t>untere Lände Ybbs</t>
  </si>
  <si>
    <t>2.053,6</t>
  </si>
  <si>
    <t>Metzling</t>
  </si>
  <si>
    <t>315</t>
  </si>
  <si>
    <t>2.044,4</t>
  </si>
  <si>
    <t>Pöchlarn</t>
  </si>
  <si>
    <t>190</t>
  </si>
  <si>
    <t>2.033,8</t>
  </si>
  <si>
    <t>Schallemmersdorf</t>
  </si>
  <si>
    <t>600</t>
  </si>
  <si>
    <t>2.029,8</t>
  </si>
  <si>
    <t>Grimsing</t>
  </si>
  <si>
    <t>295</t>
  </si>
  <si>
    <t>2.026,4</t>
  </si>
  <si>
    <t>Aggsbach Markt</t>
  </si>
  <si>
    <t>2.019,5</t>
  </si>
  <si>
    <t>Spitz</t>
  </si>
  <si>
    <t>2.014,8</t>
  </si>
  <si>
    <t>Joching</t>
  </si>
  <si>
    <t>2.006,4</t>
  </si>
  <si>
    <t>Loiben</t>
  </si>
  <si>
    <t>2.002,1</t>
  </si>
  <si>
    <t>Stein</t>
  </si>
  <si>
    <t>1.998,8</t>
  </si>
  <si>
    <t>öffentliche Lände Hafen Krems</t>
  </si>
  <si>
    <t>1.998,6</t>
  </si>
  <si>
    <t>1.993,8</t>
  </si>
  <si>
    <t>Hollenburg</t>
  </si>
  <si>
    <t>1.987,2</t>
  </si>
  <si>
    <t>Traismauer</t>
  </si>
  <si>
    <t>1.970,8</t>
  </si>
  <si>
    <t>Pischelsdorf</t>
  </si>
  <si>
    <t>1.970,2</t>
  </si>
  <si>
    <t>Langenschönbichl</t>
  </si>
  <si>
    <t>1.964,5</t>
  </si>
  <si>
    <t>Tulln</t>
  </si>
  <si>
    <t>1.962,8</t>
  </si>
  <si>
    <t>1.944,6</t>
  </si>
  <si>
    <t>Jägerhauslände</t>
  </si>
  <si>
    <t>1.940,8</t>
  </si>
  <si>
    <t>Tuttendörfl</t>
  </si>
  <si>
    <t>1.937,0</t>
  </si>
  <si>
    <t>1.934,8</t>
  </si>
  <si>
    <t>200</t>
  </si>
  <si>
    <t>1.932,6</t>
  </si>
  <si>
    <t>185</t>
  </si>
  <si>
    <t>senkrecht</t>
  </si>
  <si>
    <t>1.932,1</t>
  </si>
  <si>
    <t>945</t>
  </si>
  <si>
    <t>390</t>
  </si>
  <si>
    <t>1.929,7</t>
  </si>
  <si>
    <t>1.927,5</t>
  </si>
  <si>
    <t>1.926,9</t>
  </si>
  <si>
    <t>220</t>
  </si>
  <si>
    <t>1.925,4</t>
  </si>
  <si>
    <t>540</t>
  </si>
  <si>
    <t>1.925,0</t>
  </si>
  <si>
    <t>240</t>
  </si>
  <si>
    <t>1.924,8</t>
  </si>
  <si>
    <t>1.918,6</t>
  </si>
  <si>
    <t>Mannswörth</t>
  </si>
  <si>
    <t>1.917,2</t>
  </si>
  <si>
    <t>250</t>
  </si>
  <si>
    <t>1.917,1</t>
  </si>
  <si>
    <t>1.889,6</t>
  </si>
  <si>
    <t>Petronell</t>
  </si>
  <si>
    <t>Hainburg</t>
  </si>
  <si>
    <t>1.879,0</t>
  </si>
  <si>
    <t>Thebener Straßl</t>
  </si>
  <si>
    <t>Schleuse Aschach</t>
  </si>
  <si>
    <t>Schleuse Ottensheim</t>
  </si>
  <si>
    <t>Schleuse Abwinden</t>
  </si>
  <si>
    <t>Schleuse Wallsee</t>
  </si>
  <si>
    <t>Schleuse Persenbeug</t>
  </si>
  <si>
    <t>Schleuse Melk</t>
  </si>
  <si>
    <t>Schleuse Altenwörth</t>
  </si>
  <si>
    <t>Schleuse Greifenstein</t>
  </si>
  <si>
    <t>Schleuse Freudenau</t>
  </si>
  <si>
    <t>ABKÜRZUNGEN</t>
  </si>
  <si>
    <t>L = linkes Ufer     R = rechtes Ufer</t>
  </si>
  <si>
    <t>HAFTUNGSAUSSCHLUSS</t>
  </si>
  <si>
    <t>viadonau übernimmt keine Gewähr für die Richtigkeit und Vollständigkeit dieser Information.</t>
  </si>
  <si>
    <t>LÄNDENAUSWAHL</t>
  </si>
  <si>
    <t>Rechtsgrund auch immer, ist ausgeschlossen.</t>
  </si>
  <si>
    <t>Die Inanspruchnahme einer Haftung auf Basis dieser von viadonau als Serviceleistung bereitgestellten Information, ganz gleich aus welchen Anspruchsgrundlagen und aus welchem</t>
  </si>
  <si>
    <t xml:space="preserve">Ausgenommen sind Länden, die für spezielle Zwecke eingerichtet wurden, wie Warteländen, Havarie- und Hochwasserabstellplätze und Grenzkontrollländen. </t>
  </si>
  <si>
    <t>schräg /
senkrecht</t>
  </si>
  <si>
    <t>Kuchelau</t>
  </si>
  <si>
    <t>Nussdorf</t>
  </si>
  <si>
    <t>Brigittenau II</t>
  </si>
  <si>
    <t>Nordbahnlände</t>
  </si>
  <si>
    <t>Lagerhauslände I</t>
  </si>
  <si>
    <t>Lagerhauslände II</t>
  </si>
  <si>
    <t>Krieau</t>
  </si>
  <si>
    <t>Stadlau II</t>
  </si>
  <si>
    <t>Tanklände Neue Donau linkes Ufer</t>
  </si>
  <si>
    <t>Tanklände Neue Donau rechtes Ufer</t>
  </si>
  <si>
    <t>Liste öffentlicher Liegestellen für die Großschifffahrt an der österreichischen Donau</t>
  </si>
  <si>
    <t xml:space="preserve">Die oben stehende Aufstellung zeigt die der Großschifffahrt (Güter- und Personenschifffahrt) an der österreichischen Donau zur Verfügung stehenden öffentlichen Bundesländen. </t>
  </si>
  <si>
    <t xml:space="preserve">Sie dienen den üblichen, betriebsbedingten Nutzungszwecken (z.B. Einhaltung von Ruhezeiten, Personalwechsel, Landgänge etc.). </t>
  </si>
  <si>
    <t>50 m
60 m</t>
  </si>
  <si>
    <t>Liegedauer max. 24h</t>
  </si>
  <si>
    <t>Lagerhauslände III</t>
  </si>
  <si>
    <t>Brigittenau III</t>
  </si>
  <si>
    <t>33 m</t>
  </si>
  <si>
    <t>schräg / 
senkrecht</t>
  </si>
  <si>
    <t>45 m</t>
  </si>
  <si>
    <t>36 m</t>
  </si>
  <si>
    <t>34 m</t>
  </si>
  <si>
    <t>Stadlau III</t>
  </si>
  <si>
    <t>öffentliche Lände Hafen Krems 48 h</t>
  </si>
  <si>
    <t>Liegezeit max 48 Stunden</t>
  </si>
  <si>
    <t>46 m</t>
  </si>
  <si>
    <t>358</t>
  </si>
  <si>
    <t>Stand:</t>
  </si>
  <si>
    <t>E. 5.1</t>
  </si>
  <si>
    <t>Ausgenommen Kleinfahrzeuge</t>
  </si>
  <si>
    <t>47 m</t>
  </si>
  <si>
    <t>52 m</t>
  </si>
  <si>
    <t>44 m</t>
  </si>
  <si>
    <t>49 m</t>
  </si>
  <si>
    <t>25 m</t>
  </si>
  <si>
    <t>Maximale Liegedauer 48 Stunden
Ausgenommen Kleinfahrzeuge</t>
  </si>
  <si>
    <t>ausgenommen Kleinfahrzeuge 
max. Liegedauer 48 Stunden</t>
  </si>
  <si>
    <t>ausgenommen Kleinfahrzeuge
Liegedauer 2 Wochen</t>
  </si>
  <si>
    <t>nur für Talfahrer 
ausgenommen Kleinfahrzeuge</t>
  </si>
  <si>
    <t>nur für Bergfahrer
ausgenommen Kleinfahrzeuge</t>
  </si>
  <si>
    <t>Maximale Liegedauer 48 Std.
Ausgenommen Kleinfahrzeuge</t>
  </si>
  <si>
    <t>Maximale Liegedauer 48 Std.
ausgenommen Kleinfahrzeuge</t>
  </si>
  <si>
    <t>nur fuer Tankfahrzeuge
Fahrrinne muss frei bleiben</t>
  </si>
  <si>
    <t>Schifffahrtszei-chen</t>
  </si>
  <si>
    <t>ausgenommen Kleinfahrzeuge
max. Liegedauer 48 Stunden</t>
  </si>
  <si>
    <t>24 Std.</t>
  </si>
  <si>
    <t>48 Std.</t>
  </si>
  <si>
    <t>Ankerplatz</t>
  </si>
  <si>
    <t>Dalben</t>
  </si>
  <si>
    <t>Trockengüterlände Linz Mitte</t>
  </si>
  <si>
    <t>Autoverladeplatz Linz Mitte</t>
  </si>
  <si>
    <t>max. Liegedauer 2 Stunden 
ausgenommen Kleinfahrzeuge</t>
  </si>
  <si>
    <t>20 - 60 m</t>
  </si>
  <si>
    <t>20 - 45 m</t>
  </si>
  <si>
    <t>2 Std.</t>
  </si>
  <si>
    <t>120</t>
  </si>
  <si>
    <t>2.128,9</t>
  </si>
  <si>
    <t>35 m</t>
  </si>
  <si>
    <t>Untere Donaulände - II</t>
  </si>
  <si>
    <t>2.133,5</t>
  </si>
  <si>
    <t>Untere Donaulände - I</t>
  </si>
  <si>
    <t>20 m</t>
  </si>
  <si>
    <t>Kleinpöchlarn</t>
  </si>
  <si>
    <t>Breite ab Dalben</t>
  </si>
  <si>
    <t>Wildungsmauer</t>
  </si>
  <si>
    <t>E.5.1, E.7.1, E.25</t>
  </si>
  <si>
    <t>E.5.2, E.7.1</t>
  </si>
  <si>
    <t>23 m</t>
  </si>
  <si>
    <t>Fischamündung</t>
  </si>
  <si>
    <t>E.5.2, E.5.12, E.25</t>
  </si>
  <si>
    <t xml:space="preserve">              max. Liegedauer 48 Stunden
                 ausgenommen Kleinfahrzeuge</t>
  </si>
  <si>
    <t>37 m</t>
  </si>
  <si>
    <t>E.5.1, E.5.12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</si>
</sst>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color rgb="FF000000"/>
      <name val="Arial"/>
      <charset val="1"/>
    </font>
    <font>
      <b/>
      <sz val="20"/>
      <color rgb="FF000000"/>
      <name val="Microsoft Sans Serif"/>
      <family val="2"/>
    </font>
    <font>
      <sz val="10"/>
      <color rgb="FF000000"/>
      <name val="Arial"/>
      <family val="2"/>
    </font>
    <font>
      <b/>
      <sz val="20"/>
      <color rgb="FF4F81BD"/>
      <name val="Franklin Gothic Book"/>
      <family val="2"/>
    </font>
    <font>
      <sz val="10"/>
      <color rgb="FF000000"/>
      <name val="Franklin Gothic Book"/>
      <family val="2"/>
    </font>
    <font>
      <sz val="8"/>
      <color rgb="FF000000"/>
      <name val="Franklin Gothic Book"/>
      <family val="2"/>
    </font>
    <font>
      <sz val="10"/>
      <color rgb="FFFF0000"/>
      <name val="Franklin Gothic Book"/>
      <family val="2"/>
    </font>
    <font>
      <b/>
      <sz val="8"/>
      <color rgb="FF000000"/>
      <name val="Franklin Gothic Book"/>
      <family val="2"/>
    </font>
    <font>
      <b/>
      <sz val="10"/>
      <color rgb="FF000000"/>
      <name val="Franklin Gothic Book"/>
      <family val="2"/>
    </font>
    <font>
      <b/>
      <sz val="10"/>
      <color theme="0"/>
      <name val="Franklin Gothic Book"/>
      <family val="2"/>
    </font>
    <font>
      <sz val="10"/>
      <color theme="1"/>
      <name val="Franklin Gothic Book"/>
      <family val="2"/>
    </font>
    <font>
      <sz val="8"/>
      <color rgb="FFFF0000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/>
      <top style="thin">
        <color rgb="FF808080"/>
      </top>
      <bottom style="thin">
        <color rgb="FF000000"/>
      </bottom>
      <diagonal/>
    </border>
    <border>
      <left/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/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808080"/>
      </right>
      <top style="thin">
        <color rgb="FF00000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 style="thin">
        <color rgb="FF808080"/>
      </left>
      <right/>
      <top style="thin">
        <color rgb="FF000000"/>
      </top>
      <bottom/>
      <diagonal/>
    </border>
    <border>
      <left style="thin">
        <color rgb="FF80808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808080"/>
      </right>
      <top/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1" fillId="0" borderId="1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/>
    </xf>
    <xf numFmtId="164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7" fillId="0" borderId="0" xfId="0" applyFont="1" applyAlignment="1"/>
    <xf numFmtId="0" fontId="8" fillId="0" borderId="0" xfId="0" applyFont="1"/>
    <xf numFmtId="0" fontId="5" fillId="0" borderId="0" xfId="0" applyFont="1" applyAlignment="1"/>
    <xf numFmtId="164" fontId="4" fillId="2" borderId="7" xfId="0" applyNumberFormat="1" applyFon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left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64" fontId="4" fillId="0" borderId="14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/>
    </xf>
    <xf numFmtId="164" fontId="4" fillId="2" borderId="13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64" fontId="4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4F81BD"/>
      <color rgb="FF4691AF"/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pn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47626</xdr:colOff>
      <xdr:row>3</xdr:row>
      <xdr:rowOff>57150</xdr:rowOff>
    </xdr:from>
    <xdr:to>
      <xdr:col>5</xdr:col>
      <xdr:colOff>292216</xdr:colOff>
      <xdr:row>3</xdr:row>
      <xdr:rowOff>360684</xdr:rowOff>
    </xdr:to>
    <xdr:pic>
      <xdr:nvPicPr>
        <xdr:cNvPr id="2" name="Picture 1" descr="Schifffahrtszeichen E.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1" y="1000125"/>
          <a:ext cx="248400" cy="311154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18</xdr:row>
      <xdr:rowOff>66676</xdr:rowOff>
    </xdr:from>
    <xdr:to>
      <xdr:col>5</xdr:col>
      <xdr:colOff>292215</xdr:colOff>
      <xdr:row>18</xdr:row>
      <xdr:rowOff>397880</xdr:rowOff>
    </xdr:to>
    <xdr:pic>
      <xdr:nvPicPr>
        <xdr:cNvPr id="24" name="Picture 23" descr="Schifffahrtszeichen E.5.1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86250" y="7439026"/>
          <a:ext cx="248400" cy="325489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19</xdr:row>
      <xdr:rowOff>57150</xdr:rowOff>
    </xdr:from>
    <xdr:to>
      <xdr:col>5</xdr:col>
      <xdr:colOff>286500</xdr:colOff>
      <xdr:row>19</xdr:row>
      <xdr:rowOff>396921</xdr:rowOff>
    </xdr:to>
    <xdr:pic>
      <xdr:nvPicPr>
        <xdr:cNvPr id="25" name="Picture 24" descr="Schifffahrtszeichen E.5.1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76725" y="7858125"/>
          <a:ext cx="248400" cy="334056"/>
        </a:xfrm>
        <a:prstGeom prst="rect">
          <a:avLst/>
        </a:prstGeom>
      </xdr:spPr>
    </xdr:pic>
    <xdr:clientData/>
  </xdr:twoCellAnchor>
  <xdr:twoCellAnchor editAs="oneCell">
    <xdr:from>
      <xdr:col>5</xdr:col>
      <xdr:colOff>314325</xdr:colOff>
      <xdr:row>62</xdr:row>
      <xdr:rowOff>66676</xdr:rowOff>
    </xdr:from>
    <xdr:to>
      <xdr:col>6</xdr:col>
      <xdr:colOff>229350</xdr:colOff>
      <xdr:row>62</xdr:row>
      <xdr:rowOff>397880</xdr:rowOff>
    </xdr:to>
    <xdr:pic>
      <xdr:nvPicPr>
        <xdr:cNvPr id="84" name="Picture 83" descr="Schifffahrtszeichen E.5.1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52950" y="26298526"/>
          <a:ext cx="248400" cy="33120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69</xdr:row>
      <xdr:rowOff>47625</xdr:rowOff>
    </xdr:from>
    <xdr:to>
      <xdr:col>5</xdr:col>
      <xdr:colOff>286500</xdr:colOff>
      <xdr:row>69</xdr:row>
      <xdr:rowOff>399757</xdr:rowOff>
    </xdr:to>
    <xdr:pic>
      <xdr:nvPicPr>
        <xdr:cNvPr id="96" name="Picture 95" descr="Schifffahrtszeichen E.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76725" y="28851225"/>
          <a:ext cx="248400" cy="359752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70</xdr:row>
      <xdr:rowOff>57150</xdr:rowOff>
    </xdr:from>
    <xdr:to>
      <xdr:col>5</xdr:col>
      <xdr:colOff>286500</xdr:colOff>
      <xdr:row>70</xdr:row>
      <xdr:rowOff>420077</xdr:rowOff>
    </xdr:to>
    <xdr:pic>
      <xdr:nvPicPr>
        <xdr:cNvPr id="97" name="Picture 96" descr="Schifffahrtszeichen E.5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76725" y="29289375"/>
          <a:ext cx="248400" cy="362927"/>
        </a:xfrm>
        <a:prstGeom prst="rect">
          <a:avLst/>
        </a:prstGeom>
      </xdr:spPr>
    </xdr:pic>
    <xdr:clientData/>
  </xdr:twoCellAnchor>
  <xdr:twoCellAnchor editAs="oneCell">
    <xdr:from>
      <xdr:col>7</xdr:col>
      <xdr:colOff>516732</xdr:colOff>
      <xdr:row>90</xdr:row>
      <xdr:rowOff>57151</xdr:rowOff>
    </xdr:from>
    <xdr:to>
      <xdr:col>9</xdr:col>
      <xdr:colOff>990600</xdr:colOff>
      <xdr:row>95</xdr:row>
      <xdr:rowOff>19051</xdr:rowOff>
    </xdr:to>
    <xdr:pic>
      <xdr:nvPicPr>
        <xdr:cNvPr id="169" name="Grafik 168" descr="Logo viadonau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3857" y="31765876"/>
          <a:ext cx="1950243" cy="80010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7</xdr:row>
      <xdr:rowOff>47625</xdr:rowOff>
    </xdr:from>
    <xdr:to>
      <xdr:col>5</xdr:col>
      <xdr:colOff>286671</xdr:colOff>
      <xdr:row>7</xdr:row>
      <xdr:rowOff>400425</xdr:rowOff>
    </xdr:to>
    <xdr:pic>
      <xdr:nvPicPr>
        <xdr:cNvPr id="104" name="Picture 95" descr="Schifffahrtszeichen E.5.3-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76725" y="2705100"/>
          <a:ext cx="248571" cy="35280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11</xdr:row>
      <xdr:rowOff>47625</xdr:rowOff>
    </xdr:from>
    <xdr:to>
      <xdr:col>5</xdr:col>
      <xdr:colOff>286500</xdr:colOff>
      <xdr:row>11</xdr:row>
      <xdr:rowOff>400425</xdr:rowOff>
    </xdr:to>
    <xdr:pic>
      <xdr:nvPicPr>
        <xdr:cNvPr id="106" name="Picture 95" descr="Schifffahrtszeichen E.5.3-3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76725" y="4419600"/>
          <a:ext cx="248400" cy="35280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21</xdr:row>
      <xdr:rowOff>57150</xdr:rowOff>
    </xdr:from>
    <xdr:to>
      <xdr:col>5</xdr:col>
      <xdr:colOff>286500</xdr:colOff>
      <xdr:row>21</xdr:row>
      <xdr:rowOff>406140</xdr:rowOff>
    </xdr:to>
    <xdr:pic>
      <xdr:nvPicPr>
        <xdr:cNvPr id="117" name="Picture 95" descr="Schifffahrtszeichen E.5.3-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76725" y="8715375"/>
          <a:ext cx="248400" cy="35280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39</xdr:row>
      <xdr:rowOff>47625</xdr:rowOff>
    </xdr:from>
    <xdr:to>
      <xdr:col>5</xdr:col>
      <xdr:colOff>286500</xdr:colOff>
      <xdr:row>39</xdr:row>
      <xdr:rowOff>400425</xdr:rowOff>
    </xdr:to>
    <xdr:pic>
      <xdr:nvPicPr>
        <xdr:cNvPr id="119" name="Picture 95" descr="Schifffahrtszeichen E.5.3-3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76725" y="16421100"/>
          <a:ext cx="248400" cy="35280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40</xdr:row>
      <xdr:rowOff>47625</xdr:rowOff>
    </xdr:from>
    <xdr:to>
      <xdr:col>5</xdr:col>
      <xdr:colOff>286500</xdr:colOff>
      <xdr:row>40</xdr:row>
      <xdr:rowOff>400425</xdr:rowOff>
    </xdr:to>
    <xdr:pic>
      <xdr:nvPicPr>
        <xdr:cNvPr id="124" name="Picture 95" descr="Schifffahrtszeichen E.5.3-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76725" y="16849725"/>
          <a:ext cx="248400" cy="35280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38</xdr:row>
      <xdr:rowOff>47625</xdr:rowOff>
    </xdr:from>
    <xdr:to>
      <xdr:col>5</xdr:col>
      <xdr:colOff>286500</xdr:colOff>
      <xdr:row>38</xdr:row>
      <xdr:rowOff>400425</xdr:rowOff>
    </xdr:to>
    <xdr:pic>
      <xdr:nvPicPr>
        <xdr:cNvPr id="126" name="Picture 95" descr="Schifffahrtszeichen E.5.3-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76725" y="15992475"/>
          <a:ext cx="248400" cy="35280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37</xdr:row>
      <xdr:rowOff>38100</xdr:rowOff>
    </xdr:from>
    <xdr:to>
      <xdr:col>5</xdr:col>
      <xdr:colOff>286500</xdr:colOff>
      <xdr:row>37</xdr:row>
      <xdr:rowOff>396615</xdr:rowOff>
    </xdr:to>
    <xdr:pic>
      <xdr:nvPicPr>
        <xdr:cNvPr id="127" name="Picture 95" descr="Schifffahrtszeichen E.5.3-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76725" y="15554325"/>
          <a:ext cx="248400" cy="35280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47</xdr:row>
      <xdr:rowOff>28575</xdr:rowOff>
    </xdr:from>
    <xdr:to>
      <xdr:col>5</xdr:col>
      <xdr:colOff>286500</xdr:colOff>
      <xdr:row>47</xdr:row>
      <xdr:rowOff>381375</xdr:rowOff>
    </xdr:to>
    <xdr:pic>
      <xdr:nvPicPr>
        <xdr:cNvPr id="129" name="Picture 95" descr="Schifffahrtszeichen E.5.3-3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76725" y="19831050"/>
          <a:ext cx="248400" cy="35280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43</xdr:row>
      <xdr:rowOff>38100</xdr:rowOff>
    </xdr:from>
    <xdr:to>
      <xdr:col>5</xdr:col>
      <xdr:colOff>286500</xdr:colOff>
      <xdr:row>43</xdr:row>
      <xdr:rowOff>396615</xdr:rowOff>
    </xdr:to>
    <xdr:pic>
      <xdr:nvPicPr>
        <xdr:cNvPr id="130" name="Picture 95" descr="Schifffahrtszeichen E.5.3-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76725" y="18126075"/>
          <a:ext cx="248400" cy="35280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46</xdr:row>
      <xdr:rowOff>38100</xdr:rowOff>
    </xdr:from>
    <xdr:to>
      <xdr:col>5</xdr:col>
      <xdr:colOff>286500</xdr:colOff>
      <xdr:row>46</xdr:row>
      <xdr:rowOff>396615</xdr:rowOff>
    </xdr:to>
    <xdr:pic>
      <xdr:nvPicPr>
        <xdr:cNvPr id="134" name="Picture 95" descr="Schifffahrtszeichen E.5.3-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76725" y="19411950"/>
          <a:ext cx="248400" cy="35280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28576</xdr:colOff>
      <xdr:row>4</xdr:row>
      <xdr:rowOff>76201</xdr:rowOff>
    </xdr:from>
    <xdr:to>
      <xdr:col>5</xdr:col>
      <xdr:colOff>324196</xdr:colOff>
      <xdr:row>4</xdr:row>
      <xdr:rowOff>364201</xdr:rowOff>
    </xdr:to>
    <xdr:pic>
      <xdr:nvPicPr>
        <xdr:cNvPr id="8" name="Grafik 7" descr="Schifffahrtszeichen E.5.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267201" y="1447801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34</xdr:row>
      <xdr:rowOff>76200</xdr:rowOff>
    </xdr:from>
    <xdr:to>
      <xdr:col>5</xdr:col>
      <xdr:colOff>320827</xdr:colOff>
      <xdr:row>34</xdr:row>
      <xdr:rowOff>362737</xdr:rowOff>
    </xdr:to>
    <xdr:pic>
      <xdr:nvPicPr>
        <xdr:cNvPr id="10" name="Grafik 9" descr="Schifffahrtszeichen E.5.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0" y="14449425"/>
          <a:ext cx="286537" cy="286537"/>
        </a:xfrm>
        <a:prstGeom prst="rect">
          <a:avLst/>
        </a:prstGeom>
      </xdr:spPr>
    </xdr:pic>
    <xdr:clientData/>
  </xdr:twoCellAnchor>
  <xdr:twoCellAnchor editAs="oneCell">
    <xdr:from>
      <xdr:col>5</xdr:col>
      <xdr:colOff>9525</xdr:colOff>
      <xdr:row>5</xdr:row>
      <xdr:rowOff>85725</xdr:rowOff>
    </xdr:from>
    <xdr:to>
      <xdr:col>5</xdr:col>
      <xdr:colOff>297525</xdr:colOff>
      <xdr:row>5</xdr:row>
      <xdr:rowOff>369915</xdr:rowOff>
    </xdr:to>
    <xdr:pic>
      <xdr:nvPicPr>
        <xdr:cNvPr id="11" name="Grafik 10" descr="Schifffahrtszeichen E.5.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150" y="1885950"/>
          <a:ext cx="288000" cy="28419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15</xdr:row>
      <xdr:rowOff>85725</xdr:rowOff>
    </xdr:from>
    <xdr:to>
      <xdr:col>5</xdr:col>
      <xdr:colOff>320827</xdr:colOff>
      <xdr:row>15</xdr:row>
      <xdr:rowOff>378358</xdr:rowOff>
    </xdr:to>
    <xdr:pic>
      <xdr:nvPicPr>
        <xdr:cNvPr id="12" name="Grafik 11" descr="Schifffahrtszeichen E.5.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67200" y="6600825"/>
          <a:ext cx="286537" cy="292633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41</xdr:row>
      <xdr:rowOff>76200</xdr:rowOff>
    </xdr:from>
    <xdr:to>
      <xdr:col>5</xdr:col>
      <xdr:colOff>320827</xdr:colOff>
      <xdr:row>41</xdr:row>
      <xdr:rowOff>361213</xdr:rowOff>
    </xdr:to>
    <xdr:pic>
      <xdr:nvPicPr>
        <xdr:cNvPr id="13" name="Grafik 12" descr="Schifffahrtszeichen E.5.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67200" y="16449675"/>
          <a:ext cx="286537" cy="292633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6</xdr:row>
      <xdr:rowOff>85725</xdr:rowOff>
    </xdr:from>
    <xdr:to>
      <xdr:col>5</xdr:col>
      <xdr:colOff>324195</xdr:colOff>
      <xdr:row>6</xdr:row>
      <xdr:rowOff>369915</xdr:rowOff>
    </xdr:to>
    <xdr:pic>
      <xdr:nvPicPr>
        <xdr:cNvPr id="14" name="Grafik 13" descr="Schifffahrtszeichen E.5.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2314575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5</xdr:row>
      <xdr:rowOff>85725</xdr:rowOff>
    </xdr:from>
    <xdr:to>
      <xdr:col>6</xdr:col>
      <xdr:colOff>267045</xdr:colOff>
      <xdr:row>5</xdr:row>
      <xdr:rowOff>369915</xdr:rowOff>
    </xdr:to>
    <xdr:pic>
      <xdr:nvPicPr>
        <xdr:cNvPr id="3" name="Grafik 2" descr="Schifffahrtszeichen E.5.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3425" y="1885950"/>
          <a:ext cx="295620" cy="284190"/>
        </a:xfrm>
        <a:prstGeom prst="rect">
          <a:avLst/>
        </a:prstGeom>
      </xdr:spPr>
    </xdr:pic>
    <xdr:clientData/>
  </xdr:twoCellAnchor>
  <xdr:twoCellAnchor editAs="oneCell">
    <xdr:from>
      <xdr:col>5</xdr:col>
      <xdr:colOff>314325</xdr:colOff>
      <xdr:row>61</xdr:row>
      <xdr:rowOff>57150</xdr:rowOff>
    </xdr:from>
    <xdr:to>
      <xdr:col>6</xdr:col>
      <xdr:colOff>230908</xdr:colOff>
      <xdr:row>61</xdr:row>
      <xdr:rowOff>390173</xdr:rowOff>
    </xdr:to>
    <xdr:pic>
      <xdr:nvPicPr>
        <xdr:cNvPr id="5" name="Grafik 4" descr="Schifffahrtszeichen E 5.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552950" y="25860375"/>
          <a:ext cx="249958" cy="333023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9</xdr:row>
      <xdr:rowOff>76200</xdr:rowOff>
    </xdr:from>
    <xdr:to>
      <xdr:col>5</xdr:col>
      <xdr:colOff>324195</xdr:colOff>
      <xdr:row>9</xdr:row>
      <xdr:rowOff>364200</xdr:rowOff>
    </xdr:to>
    <xdr:pic>
      <xdr:nvPicPr>
        <xdr:cNvPr id="67" name="Grafik 66" descr="Schifffahrtszeichen E.5.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3590925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42</xdr:row>
      <xdr:rowOff>47625</xdr:rowOff>
    </xdr:from>
    <xdr:to>
      <xdr:col>5</xdr:col>
      <xdr:colOff>292215</xdr:colOff>
      <xdr:row>42</xdr:row>
      <xdr:rowOff>400425</xdr:rowOff>
    </xdr:to>
    <xdr:pic>
      <xdr:nvPicPr>
        <xdr:cNvPr id="70" name="Picture 95" descr="Schifffahrtszeichen E.5.3-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86250" y="17278350"/>
          <a:ext cx="248400" cy="35280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10</xdr:row>
      <xdr:rowOff>85725</xdr:rowOff>
    </xdr:from>
    <xdr:to>
      <xdr:col>5</xdr:col>
      <xdr:colOff>324195</xdr:colOff>
      <xdr:row>10</xdr:row>
      <xdr:rowOff>369915</xdr:rowOff>
    </xdr:to>
    <xdr:pic>
      <xdr:nvPicPr>
        <xdr:cNvPr id="4" name="Grafik 3" descr="Schifffahrtszeichen E.5.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4029075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58</xdr:row>
      <xdr:rowOff>95249</xdr:rowOff>
    </xdr:from>
    <xdr:to>
      <xdr:col>5</xdr:col>
      <xdr:colOff>324195</xdr:colOff>
      <xdr:row>58</xdr:row>
      <xdr:rowOff>383249</xdr:rowOff>
    </xdr:to>
    <xdr:pic>
      <xdr:nvPicPr>
        <xdr:cNvPr id="6" name="Grafik 5" descr="Schifffahrtszeichen E.5.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24183974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59</xdr:row>
      <xdr:rowOff>95250</xdr:rowOff>
    </xdr:from>
    <xdr:to>
      <xdr:col>5</xdr:col>
      <xdr:colOff>324195</xdr:colOff>
      <xdr:row>59</xdr:row>
      <xdr:rowOff>383250</xdr:rowOff>
    </xdr:to>
    <xdr:pic>
      <xdr:nvPicPr>
        <xdr:cNvPr id="7" name="Grafik 6" descr="Schifffahrtszeichen E.5.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24612600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63</xdr:row>
      <xdr:rowOff>76200</xdr:rowOff>
    </xdr:from>
    <xdr:to>
      <xdr:col>5</xdr:col>
      <xdr:colOff>324195</xdr:colOff>
      <xdr:row>63</xdr:row>
      <xdr:rowOff>364200</xdr:rowOff>
    </xdr:to>
    <xdr:pic>
      <xdr:nvPicPr>
        <xdr:cNvPr id="9" name="Grafik 8" descr="Schifffahrtszeichen E.5.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26308050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64</xdr:row>
      <xdr:rowOff>85725</xdr:rowOff>
    </xdr:from>
    <xdr:to>
      <xdr:col>5</xdr:col>
      <xdr:colOff>324195</xdr:colOff>
      <xdr:row>64</xdr:row>
      <xdr:rowOff>369915</xdr:rowOff>
    </xdr:to>
    <xdr:pic>
      <xdr:nvPicPr>
        <xdr:cNvPr id="16" name="Grafik 15" descr="Schifffahrtszeichen E.5.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26746200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65</xdr:row>
      <xdr:rowOff>66675</xdr:rowOff>
    </xdr:from>
    <xdr:to>
      <xdr:col>5</xdr:col>
      <xdr:colOff>324195</xdr:colOff>
      <xdr:row>65</xdr:row>
      <xdr:rowOff>362295</xdr:rowOff>
    </xdr:to>
    <xdr:pic>
      <xdr:nvPicPr>
        <xdr:cNvPr id="72" name="Grafik 71" descr="Schifffahrtszeichen E.5.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27155775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44</xdr:row>
      <xdr:rowOff>95250</xdr:rowOff>
    </xdr:from>
    <xdr:to>
      <xdr:col>5</xdr:col>
      <xdr:colOff>324195</xdr:colOff>
      <xdr:row>44</xdr:row>
      <xdr:rowOff>383250</xdr:rowOff>
    </xdr:to>
    <xdr:pic>
      <xdr:nvPicPr>
        <xdr:cNvPr id="20" name="Grafik 19" descr="Schifffahrtszeichen E.5.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18183225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45</xdr:row>
      <xdr:rowOff>85725</xdr:rowOff>
    </xdr:from>
    <xdr:to>
      <xdr:col>5</xdr:col>
      <xdr:colOff>324195</xdr:colOff>
      <xdr:row>45</xdr:row>
      <xdr:rowOff>369915</xdr:rowOff>
    </xdr:to>
    <xdr:pic>
      <xdr:nvPicPr>
        <xdr:cNvPr id="68" name="Grafik 67" descr="Schifffahrtszeichen E.5.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18602325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22</xdr:row>
      <xdr:rowOff>76200</xdr:rowOff>
    </xdr:from>
    <xdr:to>
      <xdr:col>5</xdr:col>
      <xdr:colOff>320827</xdr:colOff>
      <xdr:row>22</xdr:row>
      <xdr:rowOff>361213</xdr:rowOff>
    </xdr:to>
    <xdr:pic>
      <xdr:nvPicPr>
        <xdr:cNvPr id="69" name="Grafik 68" descr="Schifffahrtszeichen E.5.1">
          <a:extLst>
            <a:ext uri="{FF2B5EF4-FFF2-40B4-BE49-F238E27FC236}">
              <a16:creationId xmlns:a16="http://schemas.microsoft.com/office/drawing/2014/main" id="{3F2095D0-FD0C-4EF6-8AAB-048F4C38D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67200" y="8734425"/>
          <a:ext cx="286537" cy="292633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23</xdr:row>
      <xdr:rowOff>66675</xdr:rowOff>
    </xdr:from>
    <xdr:to>
      <xdr:col>5</xdr:col>
      <xdr:colOff>324195</xdr:colOff>
      <xdr:row>23</xdr:row>
      <xdr:rowOff>362295</xdr:rowOff>
    </xdr:to>
    <xdr:pic>
      <xdr:nvPicPr>
        <xdr:cNvPr id="71" name="Grafik 70" descr="Schifffahrtszeichen E.5.1">
          <a:extLst>
            <a:ext uri="{FF2B5EF4-FFF2-40B4-BE49-F238E27FC236}">
              <a16:creationId xmlns:a16="http://schemas.microsoft.com/office/drawing/2014/main" id="{DB26C2CA-CA54-4F1D-94EE-0E9838DE22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267200" y="9153525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25</xdr:row>
      <xdr:rowOff>85725</xdr:rowOff>
    </xdr:from>
    <xdr:to>
      <xdr:col>5</xdr:col>
      <xdr:colOff>320827</xdr:colOff>
      <xdr:row>25</xdr:row>
      <xdr:rowOff>378358</xdr:rowOff>
    </xdr:to>
    <xdr:pic>
      <xdr:nvPicPr>
        <xdr:cNvPr id="73" name="Grafik 72" descr="Schifffahrtszeichen E.5.1">
          <a:extLst>
            <a:ext uri="{FF2B5EF4-FFF2-40B4-BE49-F238E27FC236}">
              <a16:creationId xmlns:a16="http://schemas.microsoft.com/office/drawing/2014/main" id="{46532DC7-726B-478D-9C7E-7DF28D137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67200" y="10029825"/>
          <a:ext cx="286537" cy="292633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26</xdr:row>
      <xdr:rowOff>85725</xdr:rowOff>
    </xdr:from>
    <xdr:to>
      <xdr:col>5</xdr:col>
      <xdr:colOff>324195</xdr:colOff>
      <xdr:row>26</xdr:row>
      <xdr:rowOff>369915</xdr:rowOff>
    </xdr:to>
    <xdr:pic>
      <xdr:nvPicPr>
        <xdr:cNvPr id="74" name="Grafik 73" descr="Schifffahrtszeichen E.5.1">
          <a:extLst>
            <a:ext uri="{FF2B5EF4-FFF2-40B4-BE49-F238E27FC236}">
              <a16:creationId xmlns:a16="http://schemas.microsoft.com/office/drawing/2014/main" id="{39A051F1-CD53-4E1C-80E7-D75C5822B9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267200" y="10458450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28</xdr:row>
      <xdr:rowOff>85725</xdr:rowOff>
    </xdr:from>
    <xdr:to>
      <xdr:col>5</xdr:col>
      <xdr:colOff>324195</xdr:colOff>
      <xdr:row>28</xdr:row>
      <xdr:rowOff>369915</xdr:rowOff>
    </xdr:to>
    <xdr:pic>
      <xdr:nvPicPr>
        <xdr:cNvPr id="75" name="Grafik 74" descr="Schifffahrtszeichen E.5.1">
          <a:extLst>
            <a:ext uri="{FF2B5EF4-FFF2-40B4-BE49-F238E27FC236}">
              <a16:creationId xmlns:a16="http://schemas.microsoft.com/office/drawing/2014/main" id="{90101E4D-06C0-4263-B900-58ABACD25A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267200" y="11315700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29</xdr:row>
      <xdr:rowOff>85725</xdr:rowOff>
    </xdr:from>
    <xdr:to>
      <xdr:col>5</xdr:col>
      <xdr:colOff>324195</xdr:colOff>
      <xdr:row>29</xdr:row>
      <xdr:rowOff>369915</xdr:rowOff>
    </xdr:to>
    <xdr:pic>
      <xdr:nvPicPr>
        <xdr:cNvPr id="76" name="Grafik 75" descr="Schifffahrtszeichen E.5.1">
          <a:extLst>
            <a:ext uri="{FF2B5EF4-FFF2-40B4-BE49-F238E27FC236}">
              <a16:creationId xmlns:a16="http://schemas.microsoft.com/office/drawing/2014/main" id="{43D8A230-59C3-4124-AD23-FFDC3FE71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11744325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31</xdr:row>
      <xdr:rowOff>85725</xdr:rowOff>
    </xdr:from>
    <xdr:to>
      <xdr:col>5</xdr:col>
      <xdr:colOff>324195</xdr:colOff>
      <xdr:row>31</xdr:row>
      <xdr:rowOff>369915</xdr:rowOff>
    </xdr:to>
    <xdr:pic>
      <xdr:nvPicPr>
        <xdr:cNvPr id="77" name="Grafik 76" descr="Schifffahrtszeichen E.5.1">
          <a:extLst>
            <a:ext uri="{FF2B5EF4-FFF2-40B4-BE49-F238E27FC236}">
              <a16:creationId xmlns:a16="http://schemas.microsoft.com/office/drawing/2014/main" id="{5B41A9DD-B492-474E-BC51-4736DC45C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12601575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32</xdr:row>
      <xdr:rowOff>85725</xdr:rowOff>
    </xdr:from>
    <xdr:to>
      <xdr:col>5</xdr:col>
      <xdr:colOff>324195</xdr:colOff>
      <xdr:row>32</xdr:row>
      <xdr:rowOff>369915</xdr:rowOff>
    </xdr:to>
    <xdr:pic>
      <xdr:nvPicPr>
        <xdr:cNvPr id="78" name="Grafik 77" descr="Schifffahrtszeichen E.5.1">
          <a:extLst>
            <a:ext uri="{FF2B5EF4-FFF2-40B4-BE49-F238E27FC236}">
              <a16:creationId xmlns:a16="http://schemas.microsoft.com/office/drawing/2014/main" id="{AE078D2C-0C94-4247-947B-DB462569C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13030200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33</xdr:row>
      <xdr:rowOff>85725</xdr:rowOff>
    </xdr:from>
    <xdr:to>
      <xdr:col>5</xdr:col>
      <xdr:colOff>324195</xdr:colOff>
      <xdr:row>33</xdr:row>
      <xdr:rowOff>369915</xdr:rowOff>
    </xdr:to>
    <xdr:pic>
      <xdr:nvPicPr>
        <xdr:cNvPr id="79" name="Grafik 78" descr="Schifffahrtszeichen E.5.1">
          <a:extLst>
            <a:ext uri="{FF2B5EF4-FFF2-40B4-BE49-F238E27FC236}">
              <a16:creationId xmlns:a16="http://schemas.microsoft.com/office/drawing/2014/main" id="{6A23B9ED-7FBB-4D07-8CE7-4D8CF026A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13458825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49</xdr:row>
      <xdr:rowOff>85725</xdr:rowOff>
    </xdr:from>
    <xdr:to>
      <xdr:col>5</xdr:col>
      <xdr:colOff>324195</xdr:colOff>
      <xdr:row>49</xdr:row>
      <xdr:rowOff>369915</xdr:rowOff>
    </xdr:to>
    <xdr:pic>
      <xdr:nvPicPr>
        <xdr:cNvPr id="19" name="Grafik 18" descr="Schifffahrtszeichen E.5.1">
          <a:extLst>
            <a:ext uri="{FF2B5EF4-FFF2-40B4-BE49-F238E27FC236}">
              <a16:creationId xmlns:a16="http://schemas.microsoft.com/office/drawing/2014/main" id="{66F690EF-666D-4091-AF4F-802A8155D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19888200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51</xdr:row>
      <xdr:rowOff>76200</xdr:rowOff>
    </xdr:from>
    <xdr:to>
      <xdr:col>5</xdr:col>
      <xdr:colOff>324195</xdr:colOff>
      <xdr:row>51</xdr:row>
      <xdr:rowOff>364200</xdr:rowOff>
    </xdr:to>
    <xdr:pic>
      <xdr:nvPicPr>
        <xdr:cNvPr id="80" name="Grafik 79" descr="Schifffahrtszeichen E.5.1">
          <a:extLst>
            <a:ext uri="{FF2B5EF4-FFF2-40B4-BE49-F238E27FC236}">
              <a16:creationId xmlns:a16="http://schemas.microsoft.com/office/drawing/2014/main" id="{93D36A2C-D158-4C40-A452-E0562625A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20735925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54</xdr:row>
      <xdr:rowOff>95250</xdr:rowOff>
    </xdr:from>
    <xdr:to>
      <xdr:col>5</xdr:col>
      <xdr:colOff>324195</xdr:colOff>
      <xdr:row>54</xdr:row>
      <xdr:rowOff>383250</xdr:rowOff>
    </xdr:to>
    <xdr:pic>
      <xdr:nvPicPr>
        <xdr:cNvPr id="22" name="Grafik 21" descr="Schifffahrtszeichen E.5.1">
          <a:extLst>
            <a:ext uri="{FF2B5EF4-FFF2-40B4-BE49-F238E27FC236}">
              <a16:creationId xmlns:a16="http://schemas.microsoft.com/office/drawing/2014/main" id="{E82FAB36-B0E3-47AA-B874-AE33F1CC1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22040850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55</xdr:row>
      <xdr:rowOff>85725</xdr:rowOff>
    </xdr:from>
    <xdr:to>
      <xdr:col>5</xdr:col>
      <xdr:colOff>324195</xdr:colOff>
      <xdr:row>55</xdr:row>
      <xdr:rowOff>369915</xdr:rowOff>
    </xdr:to>
    <xdr:pic>
      <xdr:nvPicPr>
        <xdr:cNvPr id="27" name="Grafik 26" descr="Schifffahrtszeichen E.5.1">
          <a:extLst>
            <a:ext uri="{FF2B5EF4-FFF2-40B4-BE49-F238E27FC236}">
              <a16:creationId xmlns:a16="http://schemas.microsoft.com/office/drawing/2014/main" id="{5F06ECF7-403B-4A21-8A19-6BDC700F5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22459950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56</xdr:row>
      <xdr:rowOff>85725</xdr:rowOff>
    </xdr:from>
    <xdr:to>
      <xdr:col>5</xdr:col>
      <xdr:colOff>324195</xdr:colOff>
      <xdr:row>56</xdr:row>
      <xdr:rowOff>369915</xdr:rowOff>
    </xdr:to>
    <xdr:pic>
      <xdr:nvPicPr>
        <xdr:cNvPr id="29" name="Grafik 28" descr="Schifffahrtszeichen E.5.1">
          <a:extLst>
            <a:ext uri="{FF2B5EF4-FFF2-40B4-BE49-F238E27FC236}">
              <a16:creationId xmlns:a16="http://schemas.microsoft.com/office/drawing/2014/main" id="{F3880598-96DB-4159-B0B1-209C72F5B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22888575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60</xdr:row>
      <xdr:rowOff>95250</xdr:rowOff>
    </xdr:from>
    <xdr:to>
      <xdr:col>5</xdr:col>
      <xdr:colOff>324195</xdr:colOff>
      <xdr:row>60</xdr:row>
      <xdr:rowOff>383250</xdr:rowOff>
    </xdr:to>
    <xdr:pic>
      <xdr:nvPicPr>
        <xdr:cNvPr id="85" name="Grafik 84" descr="Schifffahrtszeichen E.5.1">
          <a:extLst>
            <a:ext uri="{FF2B5EF4-FFF2-40B4-BE49-F238E27FC236}">
              <a16:creationId xmlns:a16="http://schemas.microsoft.com/office/drawing/2014/main" id="{6B7F8ACD-7292-47AE-8DBC-02DFC7711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24612600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68</xdr:row>
      <xdr:rowOff>85725</xdr:rowOff>
    </xdr:from>
    <xdr:to>
      <xdr:col>5</xdr:col>
      <xdr:colOff>324195</xdr:colOff>
      <xdr:row>68</xdr:row>
      <xdr:rowOff>369915</xdr:rowOff>
    </xdr:to>
    <xdr:pic>
      <xdr:nvPicPr>
        <xdr:cNvPr id="86" name="Grafik 85" descr="Schifffahrtszeichen E.5.1">
          <a:extLst>
            <a:ext uri="{FF2B5EF4-FFF2-40B4-BE49-F238E27FC236}">
              <a16:creationId xmlns:a16="http://schemas.microsoft.com/office/drawing/2014/main" id="{074A2F8E-480C-4906-864D-9CB1B3D17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28032075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50</xdr:row>
      <xdr:rowOff>85725</xdr:rowOff>
    </xdr:from>
    <xdr:to>
      <xdr:col>5</xdr:col>
      <xdr:colOff>324195</xdr:colOff>
      <xdr:row>50</xdr:row>
      <xdr:rowOff>369915</xdr:rowOff>
    </xdr:to>
    <xdr:pic>
      <xdr:nvPicPr>
        <xdr:cNvPr id="21" name="Grafik 20" descr="Schifffahrtszeichen E.5.1">
          <a:extLst>
            <a:ext uri="{FF2B5EF4-FFF2-40B4-BE49-F238E27FC236}">
              <a16:creationId xmlns:a16="http://schemas.microsoft.com/office/drawing/2014/main" id="{C23446AD-D9D4-44EC-9E2F-68E92E045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20316825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52</xdr:row>
      <xdr:rowOff>76200</xdr:rowOff>
    </xdr:from>
    <xdr:to>
      <xdr:col>5</xdr:col>
      <xdr:colOff>324195</xdr:colOff>
      <xdr:row>52</xdr:row>
      <xdr:rowOff>364200</xdr:rowOff>
    </xdr:to>
    <xdr:pic>
      <xdr:nvPicPr>
        <xdr:cNvPr id="81" name="Grafik 80" descr="Schifffahrtszeichen E.5.1">
          <a:extLst>
            <a:ext uri="{FF2B5EF4-FFF2-40B4-BE49-F238E27FC236}">
              <a16:creationId xmlns:a16="http://schemas.microsoft.com/office/drawing/2014/main" id="{1EF0FAA0-CB6E-4E7C-98B5-BF57AD2DE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21164550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57</xdr:row>
      <xdr:rowOff>95250</xdr:rowOff>
    </xdr:from>
    <xdr:to>
      <xdr:col>5</xdr:col>
      <xdr:colOff>324195</xdr:colOff>
      <xdr:row>57</xdr:row>
      <xdr:rowOff>383250</xdr:rowOff>
    </xdr:to>
    <xdr:pic>
      <xdr:nvPicPr>
        <xdr:cNvPr id="28" name="Grafik 27" descr="Schifffahrtszeichen E.5.1">
          <a:extLst>
            <a:ext uri="{FF2B5EF4-FFF2-40B4-BE49-F238E27FC236}">
              <a16:creationId xmlns:a16="http://schemas.microsoft.com/office/drawing/2014/main" id="{B8C75905-D64F-459D-9FDE-F254957E6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23326725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74</xdr:row>
      <xdr:rowOff>85725</xdr:rowOff>
    </xdr:from>
    <xdr:to>
      <xdr:col>5</xdr:col>
      <xdr:colOff>326100</xdr:colOff>
      <xdr:row>74</xdr:row>
      <xdr:rowOff>369915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E77F638C-09CA-417C-8C70-8CE4430EB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725" y="29746575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6</xdr:col>
      <xdr:colOff>1400176</xdr:colOff>
      <xdr:row>90</xdr:row>
      <xdr:rowOff>142875</xdr:rowOff>
    </xdr:from>
    <xdr:to>
      <xdr:col>7</xdr:col>
      <xdr:colOff>419922</xdr:colOff>
      <xdr:row>95</xdr:row>
      <xdr:rowOff>17475</xdr:rowOff>
    </xdr:to>
    <xdr:pic>
      <xdr:nvPicPr>
        <xdr:cNvPr id="26" name="Grafik 25">
          <a:extLst>
            <a:ext uri="{FF2B5EF4-FFF2-40B4-BE49-F238E27FC236}">
              <a16:creationId xmlns:a16="http://schemas.microsoft.com/office/drawing/2014/main" id="{50F90217-BC36-4423-9E3D-1C655EBBF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2176" y="33042225"/>
          <a:ext cx="1982021" cy="71280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75</xdr:row>
      <xdr:rowOff>114300</xdr:rowOff>
    </xdr:from>
    <xdr:to>
      <xdr:col>5</xdr:col>
      <xdr:colOff>320827</xdr:colOff>
      <xdr:row>75</xdr:row>
      <xdr:rowOff>400837</xdr:rowOff>
    </xdr:to>
    <xdr:pic>
      <xdr:nvPicPr>
        <xdr:cNvPr id="30" name="Grafik 29">
          <a:extLst>
            <a:ext uri="{FF2B5EF4-FFF2-40B4-BE49-F238E27FC236}">
              <a16:creationId xmlns:a16="http://schemas.microsoft.com/office/drawing/2014/main" id="{FE95D31D-E7B1-4A3B-B339-A62084079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4267200" y="30203775"/>
          <a:ext cx="286537" cy="286537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17</xdr:row>
      <xdr:rowOff>9524</xdr:rowOff>
    </xdr:from>
    <xdr:to>
      <xdr:col>6</xdr:col>
      <xdr:colOff>535424</xdr:colOff>
      <xdr:row>17</xdr:row>
      <xdr:rowOff>389592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7C973285-DDED-44D7-AC0C-00A101BAA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4970144" y="6920864"/>
          <a:ext cx="259200" cy="376258"/>
        </a:xfrm>
        <a:prstGeom prst="rect">
          <a:avLst/>
        </a:prstGeom>
      </xdr:spPr>
    </xdr:pic>
    <xdr:clientData/>
  </xdr:twoCellAnchor>
  <xdr:twoCellAnchor editAs="oneCell">
    <xdr:from>
      <xdr:col>6</xdr:col>
      <xdr:colOff>260984</xdr:colOff>
      <xdr:row>16</xdr:row>
      <xdr:rowOff>66674</xdr:rowOff>
    </xdr:from>
    <xdr:to>
      <xdr:col>6</xdr:col>
      <xdr:colOff>517328</xdr:colOff>
      <xdr:row>16</xdr:row>
      <xdr:rowOff>419099</xdr:rowOff>
    </xdr:to>
    <xdr:pic>
      <xdr:nvPicPr>
        <xdr:cNvPr id="82" name="Picture 24" descr="Schifffahrtszeichen E.5.12">
          <a:extLst>
            <a:ext uri="{FF2B5EF4-FFF2-40B4-BE49-F238E27FC236}">
              <a16:creationId xmlns:a16="http://schemas.microsoft.com/office/drawing/2014/main" id="{3B1007DD-9DC1-41D8-8E5D-D1242AA09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54904" y="6551294"/>
          <a:ext cx="262059" cy="352425"/>
        </a:xfrm>
        <a:prstGeom prst="rect">
          <a:avLst/>
        </a:prstGeom>
      </xdr:spPr>
    </xdr:pic>
    <xdr:clientData/>
  </xdr:twoCellAnchor>
  <xdr:twoCellAnchor editAs="oneCell">
    <xdr:from>
      <xdr:col>5</xdr:col>
      <xdr:colOff>30261</xdr:colOff>
      <xdr:row>16</xdr:row>
      <xdr:rowOff>104774</xdr:rowOff>
    </xdr:from>
    <xdr:to>
      <xdr:col>6</xdr:col>
      <xdr:colOff>249584</xdr:colOff>
      <xdr:row>16</xdr:row>
      <xdr:rowOff>396240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id="{F2879C3F-720E-4B58-8228-8676A7E80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281" y="6589394"/>
          <a:ext cx="562223" cy="285751"/>
        </a:xfrm>
        <a:prstGeom prst="rect">
          <a:avLst/>
        </a:prstGeom>
      </xdr:spPr>
    </xdr:pic>
    <xdr:clientData/>
  </xdr:twoCellAnchor>
  <xdr:twoCellAnchor editAs="oneCell">
    <xdr:from>
      <xdr:col>5</xdr:col>
      <xdr:colOff>26849</xdr:colOff>
      <xdr:row>17</xdr:row>
      <xdr:rowOff>56361</xdr:rowOff>
    </xdr:from>
    <xdr:to>
      <xdr:col>6</xdr:col>
      <xdr:colOff>247650</xdr:colOff>
      <xdr:row>17</xdr:row>
      <xdr:rowOff>342900</xdr:rowOff>
    </xdr:to>
    <xdr:pic>
      <xdr:nvPicPr>
        <xdr:cNvPr id="32" name="Grafik 31">
          <a:extLst>
            <a:ext uri="{FF2B5EF4-FFF2-40B4-BE49-F238E27FC236}">
              <a16:creationId xmlns:a16="http://schemas.microsoft.com/office/drawing/2014/main" id="{ED663CA5-89CB-40E8-8C0A-40DE54E4F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7869" y="6967701"/>
          <a:ext cx="563701" cy="286539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27</xdr:row>
      <xdr:rowOff>85726</xdr:rowOff>
    </xdr:from>
    <xdr:to>
      <xdr:col>5</xdr:col>
      <xdr:colOff>323849</xdr:colOff>
      <xdr:row>27</xdr:row>
      <xdr:rowOff>381000</xdr:rowOff>
    </xdr:to>
    <xdr:pic>
      <xdr:nvPicPr>
        <xdr:cNvPr id="34" name="Grafik 33">
          <a:extLst>
            <a:ext uri="{FF2B5EF4-FFF2-40B4-BE49-F238E27FC236}">
              <a16:creationId xmlns:a16="http://schemas.microsoft.com/office/drawing/2014/main" id="{05519DDA-49D0-4FC2-8AD3-8CFCC6C0C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11315701"/>
          <a:ext cx="295274" cy="295274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73</xdr:row>
      <xdr:rowOff>76200</xdr:rowOff>
    </xdr:from>
    <xdr:to>
      <xdr:col>5</xdr:col>
      <xdr:colOff>323849</xdr:colOff>
      <xdr:row>73</xdr:row>
      <xdr:rowOff>365759</xdr:rowOff>
    </xdr:to>
    <xdr:pic>
      <xdr:nvPicPr>
        <xdr:cNvPr id="83" name="Grafik 82">
          <a:extLst>
            <a:ext uri="{FF2B5EF4-FFF2-40B4-BE49-F238E27FC236}">
              <a16:creationId xmlns:a16="http://schemas.microsoft.com/office/drawing/2014/main" id="{06BEDC56-ED77-4090-8288-B48D23820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29737050"/>
          <a:ext cx="295274" cy="295274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13</xdr:row>
      <xdr:rowOff>66675</xdr:rowOff>
    </xdr:from>
    <xdr:to>
      <xdr:col>5</xdr:col>
      <xdr:colOff>320175</xdr:colOff>
      <xdr:row>13</xdr:row>
      <xdr:rowOff>358275</xdr:rowOff>
    </xdr:to>
    <xdr:pic>
      <xdr:nvPicPr>
        <xdr:cNvPr id="31" name="Grafik 30">
          <a:extLst>
            <a:ext uri="{FF2B5EF4-FFF2-40B4-BE49-F238E27FC236}">
              <a16:creationId xmlns:a16="http://schemas.microsoft.com/office/drawing/2014/main" id="{7F4642B5-E843-46E7-BCFD-E1C18C2A0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5295900"/>
          <a:ext cx="291600" cy="29160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14</xdr:row>
      <xdr:rowOff>85725</xdr:rowOff>
    </xdr:from>
    <xdr:to>
      <xdr:col>5</xdr:col>
      <xdr:colOff>320175</xdr:colOff>
      <xdr:row>14</xdr:row>
      <xdr:rowOff>377325</xdr:rowOff>
    </xdr:to>
    <xdr:pic>
      <xdr:nvPicPr>
        <xdr:cNvPr id="35" name="Grafik 34">
          <a:extLst>
            <a:ext uri="{FF2B5EF4-FFF2-40B4-BE49-F238E27FC236}">
              <a16:creationId xmlns:a16="http://schemas.microsoft.com/office/drawing/2014/main" id="{885B2D25-0504-467F-947A-79AF74FC5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5743575"/>
          <a:ext cx="291600" cy="291600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</xdr:colOff>
      <xdr:row>35</xdr:row>
      <xdr:rowOff>68580</xdr:rowOff>
    </xdr:from>
    <xdr:to>
      <xdr:col>5</xdr:col>
      <xdr:colOff>323113</xdr:colOff>
      <xdr:row>35</xdr:row>
      <xdr:rowOff>361213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695F21CC-F51E-470B-9EA8-63648DCB0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4381500" y="14660880"/>
          <a:ext cx="292633" cy="292633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</xdr:colOff>
      <xdr:row>71</xdr:row>
      <xdr:rowOff>91440</xdr:rowOff>
    </xdr:from>
    <xdr:to>
      <xdr:col>5</xdr:col>
      <xdr:colOff>313207</xdr:colOff>
      <xdr:row>71</xdr:row>
      <xdr:rowOff>377977</xdr:rowOff>
    </xdr:to>
    <xdr:pic>
      <xdr:nvPicPr>
        <xdr:cNvPr id="33" name="Grafik 32">
          <a:extLst>
            <a:ext uri="{FF2B5EF4-FFF2-40B4-BE49-F238E27FC236}">
              <a16:creationId xmlns:a16="http://schemas.microsoft.com/office/drawing/2014/main" id="{2142C172-5406-4437-9EB3-A4B59ADFE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4373880" y="30045660"/>
          <a:ext cx="286537" cy="286537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</xdr:colOff>
      <xdr:row>72</xdr:row>
      <xdr:rowOff>76200</xdr:rowOff>
    </xdr:from>
    <xdr:to>
      <xdr:col>5</xdr:col>
      <xdr:colOff>325680</xdr:colOff>
      <xdr:row>72</xdr:row>
      <xdr:rowOff>365685</xdr:rowOff>
    </xdr:to>
    <xdr:pic>
      <xdr:nvPicPr>
        <xdr:cNvPr id="36" name="Grafik 35">
          <a:extLst>
            <a:ext uri="{FF2B5EF4-FFF2-40B4-BE49-F238E27FC236}">
              <a16:creationId xmlns:a16="http://schemas.microsoft.com/office/drawing/2014/main" id="{06196195-F849-4A7A-B867-DA76BB6F0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4373880" y="30457140"/>
          <a:ext cx="295200" cy="2952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38100</xdr:rowOff>
    </xdr:from>
    <xdr:to>
      <xdr:col>6</xdr:col>
      <xdr:colOff>258341</xdr:colOff>
      <xdr:row>72</xdr:row>
      <xdr:rowOff>416085</xdr:rowOff>
    </xdr:to>
    <xdr:pic>
      <xdr:nvPicPr>
        <xdr:cNvPr id="37" name="Grafik 36">
          <a:extLst>
            <a:ext uri="{FF2B5EF4-FFF2-40B4-BE49-F238E27FC236}">
              <a16:creationId xmlns:a16="http://schemas.microsoft.com/office/drawing/2014/main" id="{4A86831E-5F78-499A-8555-0E0214AF6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4693920" y="30419040"/>
          <a:ext cx="262151" cy="377985"/>
        </a:xfrm>
        <a:prstGeom prst="rect">
          <a:avLst/>
        </a:prstGeom>
      </xdr:spPr>
    </xdr:pic>
    <xdr:clientData/>
  </xdr:twoCellAnchor>
  <xdr:twoCellAnchor editAs="oneCell">
    <xdr:from>
      <xdr:col>6</xdr:col>
      <xdr:colOff>274320</xdr:colOff>
      <xdr:row>72</xdr:row>
      <xdr:rowOff>83820</xdr:rowOff>
    </xdr:from>
    <xdr:to>
      <xdr:col>6</xdr:col>
      <xdr:colOff>569520</xdr:colOff>
      <xdr:row>72</xdr:row>
      <xdr:rowOff>379020</xdr:rowOff>
    </xdr:to>
    <xdr:pic>
      <xdr:nvPicPr>
        <xdr:cNvPr id="38" name="Grafik 37">
          <a:extLst>
            <a:ext uri="{FF2B5EF4-FFF2-40B4-BE49-F238E27FC236}">
              <a16:creationId xmlns:a16="http://schemas.microsoft.com/office/drawing/2014/main" id="{69DC6694-728F-47A9-A74D-147B1AA0B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4968240" y="30464760"/>
          <a:ext cx="295200" cy="295200"/>
        </a:xfrm>
        <a:prstGeom prst="rect">
          <a:avLst/>
        </a:prstGeom>
      </xdr:spPr>
    </xdr:pic>
    <xdr:clientData/>
  </xdr:twoCellAnchor>
  <xdr:twoCellAnchor editAs="oneCell">
    <xdr:from>
      <xdr:col>6</xdr:col>
      <xdr:colOff>533400</xdr:colOff>
      <xdr:row>16</xdr:row>
      <xdr:rowOff>99060</xdr:rowOff>
    </xdr:from>
    <xdr:to>
      <xdr:col>6</xdr:col>
      <xdr:colOff>822885</xdr:colOff>
      <xdr:row>16</xdr:row>
      <xdr:rowOff>401880</xdr:rowOff>
    </xdr:to>
    <xdr:pic>
      <xdr:nvPicPr>
        <xdr:cNvPr id="39" name="Grafik 38">
          <a:extLst>
            <a:ext uri="{FF2B5EF4-FFF2-40B4-BE49-F238E27FC236}">
              <a16:creationId xmlns:a16="http://schemas.microsoft.com/office/drawing/2014/main" id="{5F38DBEC-D3D3-4B14-B4FB-5CCBB1BF5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5227320" y="6583680"/>
          <a:ext cx="295200" cy="29520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</xdr:colOff>
      <xdr:row>61</xdr:row>
      <xdr:rowOff>76200</xdr:rowOff>
    </xdr:from>
    <xdr:to>
      <xdr:col>5</xdr:col>
      <xdr:colOff>302158</xdr:colOff>
      <xdr:row>61</xdr:row>
      <xdr:rowOff>368833</xdr:rowOff>
    </xdr:to>
    <xdr:pic>
      <xdr:nvPicPr>
        <xdr:cNvPr id="40" name="Grafik 39">
          <a:extLst>
            <a:ext uri="{FF2B5EF4-FFF2-40B4-BE49-F238E27FC236}">
              <a16:creationId xmlns:a16="http://schemas.microsoft.com/office/drawing/2014/main" id="{448AE7CB-607C-41E1-ADF9-D42C6B312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4248150" y="25879425"/>
          <a:ext cx="292633" cy="292633"/>
        </a:xfrm>
        <a:prstGeom prst="rect">
          <a:avLst/>
        </a:prstGeom>
      </xdr:spPr>
    </xdr:pic>
    <xdr:clientData/>
  </xdr:twoCellAnchor>
  <xdr:twoCellAnchor editAs="oneCell">
    <xdr:from>
      <xdr:col>5</xdr:col>
      <xdr:colOff>9525</xdr:colOff>
      <xdr:row>62</xdr:row>
      <xdr:rowOff>95250</xdr:rowOff>
    </xdr:from>
    <xdr:to>
      <xdr:col>5</xdr:col>
      <xdr:colOff>302158</xdr:colOff>
      <xdr:row>62</xdr:row>
      <xdr:rowOff>381787</xdr:rowOff>
    </xdr:to>
    <xdr:pic>
      <xdr:nvPicPr>
        <xdr:cNvPr id="41" name="Grafik 40">
          <a:extLst>
            <a:ext uri="{FF2B5EF4-FFF2-40B4-BE49-F238E27FC236}">
              <a16:creationId xmlns:a16="http://schemas.microsoft.com/office/drawing/2014/main" id="{D96BAC2F-6633-43AB-8962-4C0DF85DE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4248150" y="26327100"/>
          <a:ext cx="292633" cy="286537"/>
        </a:xfrm>
        <a:prstGeom prst="rect">
          <a:avLst/>
        </a:prstGeom>
      </xdr:spPr>
    </xdr:pic>
    <xdr:clientData/>
  </xdr:twoCellAnchor>
  <xdr:twoCellAnchor editAs="oneCell">
    <xdr:from>
      <xdr:col>5</xdr:col>
      <xdr:colOff>9525</xdr:colOff>
      <xdr:row>66</xdr:row>
      <xdr:rowOff>66675</xdr:rowOff>
    </xdr:from>
    <xdr:to>
      <xdr:col>5</xdr:col>
      <xdr:colOff>302158</xdr:colOff>
      <xdr:row>66</xdr:row>
      <xdr:rowOff>353212</xdr:rowOff>
    </xdr:to>
    <xdr:pic>
      <xdr:nvPicPr>
        <xdr:cNvPr id="42" name="Grafik 41">
          <a:extLst>
            <a:ext uri="{FF2B5EF4-FFF2-40B4-BE49-F238E27FC236}">
              <a16:creationId xmlns:a16="http://schemas.microsoft.com/office/drawing/2014/main" id="{14F769DB-7082-4912-A440-130AB6C5D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4248150" y="28013025"/>
          <a:ext cx="292633" cy="286537"/>
        </a:xfrm>
        <a:prstGeom prst="rect">
          <a:avLst/>
        </a:prstGeom>
      </xdr:spPr>
    </xdr:pic>
    <xdr:clientData/>
  </xdr:twoCellAnchor>
  <xdr:twoCellAnchor editAs="oneCell">
    <xdr:from>
      <xdr:col>5</xdr:col>
      <xdr:colOff>314325</xdr:colOff>
      <xdr:row>66</xdr:row>
      <xdr:rowOff>47625</xdr:rowOff>
    </xdr:from>
    <xdr:to>
      <xdr:col>6</xdr:col>
      <xdr:colOff>230908</xdr:colOff>
      <xdr:row>66</xdr:row>
      <xdr:rowOff>376838</xdr:rowOff>
    </xdr:to>
    <xdr:pic>
      <xdr:nvPicPr>
        <xdr:cNvPr id="43" name="Grafik 42">
          <a:extLst>
            <a:ext uri="{FF2B5EF4-FFF2-40B4-BE49-F238E27FC236}">
              <a16:creationId xmlns:a16="http://schemas.microsoft.com/office/drawing/2014/main" id="{A70088A2-350D-4B51-BFFA-D2040AF31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4552950" y="27993975"/>
          <a:ext cx="249958" cy="329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3"/>
  <sheetViews>
    <sheetView tabSelected="1" view="pageBreakPreview" zoomScaleNormal="100" zoomScaleSheetLayoutView="100" workbookViewId="0">
      <selection activeCell="G8" sqref="G8"/>
    </sheetView>
  </sheetViews>
  <sheetFormatPr baseColWidth="10" defaultColWidth="9.140625" defaultRowHeight="12.75" x14ac:dyDescent="0.2"/>
  <cols>
    <col min="1" max="1" width="11.140625" customWidth="1"/>
    <col min="2" max="2" width="7" customWidth="1"/>
    <col min="3" max="3" width="21.140625" customWidth="1"/>
    <col min="4" max="4" width="9.140625" customWidth="1"/>
    <col min="5" max="5" width="15.140625" customWidth="1"/>
    <col min="6" max="6" width="5" customWidth="1"/>
    <col min="7" max="7" width="44.42578125" customWidth="1"/>
    <col min="8" max="8" width="10.140625" customWidth="1"/>
    <col min="9" max="9" width="12" customWidth="1"/>
    <col min="10" max="10" width="15.140625" customWidth="1"/>
  </cols>
  <sheetData>
    <row r="1" spans="1:10" ht="31.5" customHeight="1" x14ac:dyDescent="0.2">
      <c r="A1" s="29" t="s">
        <v>184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9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33.75" customHeight="1" x14ac:dyDescent="0.2">
      <c r="A3" s="30" t="s">
        <v>0</v>
      </c>
      <c r="B3" s="31" t="s">
        <v>1</v>
      </c>
      <c r="C3" s="31" t="s">
        <v>2</v>
      </c>
      <c r="D3" s="30" t="s">
        <v>3</v>
      </c>
      <c r="E3" s="30" t="s">
        <v>217</v>
      </c>
      <c r="F3" s="31"/>
      <c r="G3" s="31" t="s">
        <v>4</v>
      </c>
      <c r="H3" s="30" t="s">
        <v>5</v>
      </c>
      <c r="I3" s="30" t="s">
        <v>6</v>
      </c>
      <c r="J3" s="31" t="s">
        <v>7</v>
      </c>
    </row>
    <row r="4" spans="1:10" ht="33.75" customHeight="1" x14ac:dyDescent="0.2">
      <c r="A4" s="3" t="s">
        <v>8</v>
      </c>
      <c r="B4" s="4" t="s">
        <v>9</v>
      </c>
      <c r="C4" s="4" t="s">
        <v>10</v>
      </c>
      <c r="D4" s="4" t="s">
        <v>11</v>
      </c>
      <c r="E4" s="5" t="s">
        <v>12</v>
      </c>
      <c r="F4" s="6"/>
      <c r="G4" s="8" t="s">
        <v>188</v>
      </c>
      <c r="H4" s="4" t="s">
        <v>13</v>
      </c>
      <c r="I4" s="4" t="s">
        <v>219</v>
      </c>
      <c r="J4" s="4" t="s">
        <v>221</v>
      </c>
    </row>
    <row r="5" spans="1:10" ht="33.75" customHeight="1" x14ac:dyDescent="0.2">
      <c r="A5" s="7" t="s">
        <v>14</v>
      </c>
      <c r="B5" s="8" t="s">
        <v>9</v>
      </c>
      <c r="C5" s="8" t="s">
        <v>15</v>
      </c>
      <c r="D5" s="8" t="s">
        <v>16</v>
      </c>
      <c r="E5" s="9" t="s">
        <v>17</v>
      </c>
      <c r="F5" s="10"/>
      <c r="G5" s="8" t="s">
        <v>18</v>
      </c>
      <c r="H5" s="8" t="s">
        <v>19</v>
      </c>
      <c r="I5" s="8"/>
      <c r="J5" s="8" t="s">
        <v>20</v>
      </c>
    </row>
    <row r="6" spans="1:10" ht="33.75" customHeight="1" x14ac:dyDescent="0.2">
      <c r="A6" s="7" t="s">
        <v>21</v>
      </c>
      <c r="B6" s="8" t="s">
        <v>9</v>
      </c>
      <c r="C6" s="8" t="s">
        <v>22</v>
      </c>
      <c r="D6" s="8">
        <v>780</v>
      </c>
      <c r="E6" s="9" t="s">
        <v>17</v>
      </c>
      <c r="F6" s="10"/>
      <c r="G6" s="8" t="s">
        <v>18</v>
      </c>
      <c r="H6" s="8" t="s">
        <v>187</v>
      </c>
      <c r="I6" s="8"/>
      <c r="J6" s="8" t="s">
        <v>20</v>
      </c>
    </row>
    <row r="7" spans="1:10" ht="33.75" customHeight="1" x14ac:dyDescent="0.2">
      <c r="A7" s="7" t="s">
        <v>23</v>
      </c>
      <c r="B7" s="8" t="s">
        <v>9</v>
      </c>
      <c r="C7" s="8" t="s">
        <v>24</v>
      </c>
      <c r="D7" s="8" t="s">
        <v>25</v>
      </c>
      <c r="E7" s="9" t="s">
        <v>17</v>
      </c>
      <c r="F7" s="10"/>
      <c r="G7" s="8" t="s">
        <v>18</v>
      </c>
      <c r="H7" s="8" t="s">
        <v>26</v>
      </c>
      <c r="I7" s="8"/>
      <c r="J7" s="8" t="s">
        <v>20</v>
      </c>
    </row>
    <row r="8" spans="1:10" ht="33.75" customHeight="1" x14ac:dyDescent="0.2">
      <c r="A8" s="7" t="s">
        <v>29</v>
      </c>
      <c r="B8" s="8" t="s">
        <v>27</v>
      </c>
      <c r="C8" s="8" t="s">
        <v>30</v>
      </c>
      <c r="D8" s="8" t="s">
        <v>31</v>
      </c>
      <c r="E8" s="9" t="s">
        <v>32</v>
      </c>
      <c r="F8" s="10"/>
      <c r="G8" s="8" t="s">
        <v>18</v>
      </c>
      <c r="H8" s="8" t="s">
        <v>33</v>
      </c>
      <c r="I8" s="8"/>
      <c r="J8" s="8" t="s">
        <v>133</v>
      </c>
    </row>
    <row r="9" spans="1:10" ht="33.75" customHeight="1" x14ac:dyDescent="0.2">
      <c r="A9" s="18">
        <v>2162.6999999999998</v>
      </c>
      <c r="B9" s="26"/>
      <c r="C9" s="27"/>
      <c r="D9" s="27"/>
      <c r="E9" s="27"/>
      <c r="F9" s="27"/>
      <c r="G9" s="22" t="s">
        <v>156</v>
      </c>
      <c r="H9" s="27"/>
      <c r="I9" s="27"/>
      <c r="J9" s="28"/>
    </row>
    <row r="10" spans="1:10" ht="33.75" customHeight="1" x14ac:dyDescent="0.2">
      <c r="A10" s="7" t="s">
        <v>39</v>
      </c>
      <c r="B10" s="8" t="s">
        <v>9</v>
      </c>
      <c r="C10" s="8" t="s">
        <v>40</v>
      </c>
      <c r="D10" s="8" t="s">
        <v>41</v>
      </c>
      <c r="E10" s="9" t="s">
        <v>17</v>
      </c>
      <c r="F10" s="10"/>
      <c r="G10" s="8" t="s">
        <v>18</v>
      </c>
      <c r="H10" s="8" t="s">
        <v>26</v>
      </c>
      <c r="I10" s="8"/>
      <c r="J10" s="8" t="s">
        <v>173</v>
      </c>
    </row>
    <row r="11" spans="1:10" ht="33.75" customHeight="1" x14ac:dyDescent="0.2">
      <c r="A11" s="7" t="s">
        <v>42</v>
      </c>
      <c r="B11" s="8" t="s">
        <v>9</v>
      </c>
      <c r="C11" s="8" t="s">
        <v>43</v>
      </c>
      <c r="D11" s="19">
        <v>1076</v>
      </c>
      <c r="E11" s="9" t="s">
        <v>17</v>
      </c>
      <c r="F11" s="10"/>
      <c r="G11" s="8" t="s">
        <v>18</v>
      </c>
      <c r="H11" s="8" t="s">
        <v>13</v>
      </c>
      <c r="I11" s="8"/>
      <c r="J11" s="8" t="s">
        <v>20</v>
      </c>
    </row>
    <row r="12" spans="1:10" ht="33.75" customHeight="1" x14ac:dyDescent="0.2">
      <c r="A12" s="7" t="s">
        <v>44</v>
      </c>
      <c r="B12" s="8" t="s">
        <v>9</v>
      </c>
      <c r="C12" s="8" t="s">
        <v>45</v>
      </c>
      <c r="D12" s="8" t="s">
        <v>46</v>
      </c>
      <c r="E12" s="9" t="s">
        <v>32</v>
      </c>
      <c r="F12" s="10"/>
      <c r="G12" s="8" t="s">
        <v>18</v>
      </c>
      <c r="H12" s="8" t="s">
        <v>33</v>
      </c>
      <c r="I12" s="8"/>
      <c r="J12" s="8" t="s">
        <v>20</v>
      </c>
    </row>
    <row r="13" spans="1:10" ht="33.75" customHeight="1" x14ac:dyDescent="0.2">
      <c r="A13" s="18">
        <v>2146.8000000000002</v>
      </c>
      <c r="B13" s="21"/>
      <c r="C13" s="22"/>
      <c r="D13" s="22"/>
      <c r="E13" s="22"/>
      <c r="F13" s="22"/>
      <c r="G13" s="38" t="s">
        <v>157</v>
      </c>
      <c r="H13" s="38"/>
      <c r="I13" s="38"/>
      <c r="J13" s="39"/>
    </row>
    <row r="14" spans="1:10" ht="33.75" customHeight="1" x14ac:dyDescent="0.2">
      <c r="A14" s="7">
        <v>2134</v>
      </c>
      <c r="B14" s="8" t="s">
        <v>9</v>
      </c>
      <c r="C14" s="8" t="s">
        <v>232</v>
      </c>
      <c r="D14" s="8">
        <v>380</v>
      </c>
      <c r="E14" s="9" t="s">
        <v>17</v>
      </c>
      <c r="F14" s="37"/>
      <c r="G14" s="41" t="s">
        <v>218</v>
      </c>
      <c r="H14" s="42" t="s">
        <v>195</v>
      </c>
      <c r="I14" s="42" t="s">
        <v>220</v>
      </c>
      <c r="J14" s="42" t="s">
        <v>20</v>
      </c>
    </row>
    <row r="15" spans="1:10" ht="33.75" customHeight="1" x14ac:dyDescent="0.2">
      <c r="A15" s="7" t="s">
        <v>233</v>
      </c>
      <c r="B15" s="8" t="s">
        <v>9</v>
      </c>
      <c r="C15" s="8" t="s">
        <v>234</v>
      </c>
      <c r="D15" s="8">
        <v>475</v>
      </c>
      <c r="E15" s="9" t="s">
        <v>17</v>
      </c>
      <c r="F15" s="10"/>
      <c r="G15" s="40" t="s">
        <v>210</v>
      </c>
      <c r="H15" s="40" t="s">
        <v>235</v>
      </c>
      <c r="I15" s="40" t="s">
        <v>220</v>
      </c>
      <c r="J15" s="40" t="s">
        <v>20</v>
      </c>
    </row>
    <row r="16" spans="1:10" ht="33.75" customHeight="1" x14ac:dyDescent="0.2">
      <c r="A16" s="7" t="s">
        <v>48</v>
      </c>
      <c r="B16" s="8" t="s">
        <v>9</v>
      </c>
      <c r="C16" s="8" t="s">
        <v>49</v>
      </c>
      <c r="D16" s="8" t="s">
        <v>50</v>
      </c>
      <c r="E16" s="9" t="s">
        <v>17</v>
      </c>
      <c r="F16" s="10"/>
      <c r="G16" s="8" t="s">
        <v>211</v>
      </c>
      <c r="H16" s="8" t="s">
        <v>13</v>
      </c>
      <c r="I16" s="8" t="s">
        <v>51</v>
      </c>
      <c r="J16" s="8" t="s">
        <v>20</v>
      </c>
    </row>
    <row r="17" spans="1:10" ht="33.75" customHeight="1" x14ac:dyDescent="0.2">
      <c r="A17" s="7" t="s">
        <v>52</v>
      </c>
      <c r="B17" s="8" t="s">
        <v>9</v>
      </c>
      <c r="C17" s="8" t="s">
        <v>223</v>
      </c>
      <c r="D17" s="8">
        <v>217</v>
      </c>
      <c r="E17" s="9" t="s">
        <v>243</v>
      </c>
      <c r="F17" s="10"/>
      <c r="G17" s="8" t="s">
        <v>244</v>
      </c>
      <c r="H17" s="8" t="s">
        <v>226</v>
      </c>
      <c r="I17" s="8" t="s">
        <v>220</v>
      </c>
      <c r="J17" s="8" t="s">
        <v>222</v>
      </c>
    </row>
    <row r="18" spans="1:10" ht="33.75" customHeight="1" x14ac:dyDescent="0.2">
      <c r="A18" s="33" t="s">
        <v>230</v>
      </c>
      <c r="B18" s="34" t="s">
        <v>9</v>
      </c>
      <c r="C18" s="34" t="s">
        <v>224</v>
      </c>
      <c r="D18" s="35" t="s">
        <v>229</v>
      </c>
      <c r="E18" s="36" t="s">
        <v>240</v>
      </c>
      <c r="F18" s="32"/>
      <c r="G18" s="35" t="s">
        <v>225</v>
      </c>
      <c r="H18" s="35" t="s">
        <v>227</v>
      </c>
      <c r="I18" s="35" t="s">
        <v>228</v>
      </c>
      <c r="J18" s="35" t="s">
        <v>222</v>
      </c>
    </row>
    <row r="19" spans="1:10" ht="33.75" customHeight="1" x14ac:dyDescent="0.2">
      <c r="A19" s="7" t="s">
        <v>54</v>
      </c>
      <c r="B19" s="8" t="s">
        <v>9</v>
      </c>
      <c r="C19" s="8" t="s">
        <v>55</v>
      </c>
      <c r="D19" s="8">
        <v>635</v>
      </c>
      <c r="E19" s="9" t="s">
        <v>57</v>
      </c>
      <c r="F19" s="10"/>
      <c r="G19" s="8" t="s">
        <v>58</v>
      </c>
      <c r="H19" s="8" t="s">
        <v>53</v>
      </c>
      <c r="I19" s="8" t="s">
        <v>51</v>
      </c>
      <c r="J19" s="8" t="s">
        <v>20</v>
      </c>
    </row>
    <row r="20" spans="1:10" ht="33.75" customHeight="1" x14ac:dyDescent="0.2">
      <c r="A20" s="7" t="s">
        <v>59</v>
      </c>
      <c r="B20" s="8" t="s">
        <v>27</v>
      </c>
      <c r="C20" s="8" t="s">
        <v>60</v>
      </c>
      <c r="D20" s="8" t="s">
        <v>61</v>
      </c>
      <c r="E20" s="9" t="s">
        <v>47</v>
      </c>
      <c r="F20" s="10"/>
      <c r="G20" s="8" t="s">
        <v>62</v>
      </c>
      <c r="H20" s="8" t="s">
        <v>33</v>
      </c>
      <c r="I20" s="8" t="s">
        <v>220</v>
      </c>
      <c r="J20" s="8" t="s">
        <v>20</v>
      </c>
    </row>
    <row r="21" spans="1:10" ht="33.75" customHeight="1" x14ac:dyDescent="0.2">
      <c r="A21" s="18">
        <v>2119.5</v>
      </c>
      <c r="B21" s="21"/>
      <c r="C21" s="22"/>
      <c r="D21" s="22"/>
      <c r="E21" s="22"/>
      <c r="F21" s="22"/>
      <c r="G21" s="22" t="s">
        <v>158</v>
      </c>
      <c r="H21" s="22"/>
      <c r="I21" s="22"/>
      <c r="J21" s="23"/>
    </row>
    <row r="22" spans="1:10" ht="33.75" customHeight="1" x14ac:dyDescent="0.2">
      <c r="A22" s="7" t="s">
        <v>63</v>
      </c>
      <c r="B22" s="8" t="s">
        <v>27</v>
      </c>
      <c r="C22" s="8" t="s">
        <v>64</v>
      </c>
      <c r="D22" s="8" t="s">
        <v>28</v>
      </c>
      <c r="E22" s="9" t="s">
        <v>32</v>
      </c>
      <c r="F22" s="10"/>
      <c r="G22" s="8"/>
      <c r="H22" s="8" t="s">
        <v>33</v>
      </c>
      <c r="I22" s="8"/>
      <c r="J22" s="8" t="s">
        <v>20</v>
      </c>
    </row>
    <row r="23" spans="1:10" ht="33.75" customHeight="1" x14ac:dyDescent="0.2">
      <c r="A23" s="7" t="s">
        <v>65</v>
      </c>
      <c r="B23" s="8" t="s">
        <v>27</v>
      </c>
      <c r="C23" s="8" t="s">
        <v>66</v>
      </c>
      <c r="D23" s="8">
        <v>430</v>
      </c>
      <c r="E23" s="9" t="s">
        <v>17</v>
      </c>
      <c r="F23" s="10"/>
      <c r="G23" s="8" t="s">
        <v>18</v>
      </c>
      <c r="H23" s="8" t="s">
        <v>13</v>
      </c>
      <c r="I23" s="8"/>
      <c r="J23" s="8" t="s">
        <v>20</v>
      </c>
    </row>
    <row r="24" spans="1:10" ht="33.75" customHeight="1" x14ac:dyDescent="0.2">
      <c r="A24" s="7" t="s">
        <v>67</v>
      </c>
      <c r="B24" s="8" t="s">
        <v>9</v>
      </c>
      <c r="C24" s="8" t="s">
        <v>68</v>
      </c>
      <c r="D24" s="8" t="s">
        <v>69</v>
      </c>
      <c r="E24" s="9" t="s">
        <v>202</v>
      </c>
      <c r="F24" s="10"/>
      <c r="G24" s="8"/>
      <c r="H24" s="8" t="s">
        <v>19</v>
      </c>
      <c r="I24" s="8"/>
      <c r="J24" s="8" t="s">
        <v>20</v>
      </c>
    </row>
    <row r="25" spans="1:10" ht="33.75" customHeight="1" x14ac:dyDescent="0.2">
      <c r="A25" s="18">
        <v>2095.1</v>
      </c>
      <c r="B25" s="21"/>
      <c r="C25" s="22"/>
      <c r="D25" s="22"/>
      <c r="E25" s="22"/>
      <c r="F25" s="22"/>
      <c r="G25" s="22" t="s">
        <v>159</v>
      </c>
      <c r="H25" s="22"/>
      <c r="I25" s="22"/>
      <c r="J25" s="23"/>
    </row>
    <row r="26" spans="1:10" ht="33.75" customHeight="1" x14ac:dyDescent="0.2">
      <c r="A26" s="7" t="s">
        <v>71</v>
      </c>
      <c r="B26" s="8" t="s">
        <v>9</v>
      </c>
      <c r="C26" s="8" t="s">
        <v>72</v>
      </c>
      <c r="D26" s="19">
        <v>1050</v>
      </c>
      <c r="E26" s="9" t="s">
        <v>17</v>
      </c>
      <c r="F26" s="10"/>
      <c r="G26" s="8"/>
      <c r="H26" s="8" t="s">
        <v>13</v>
      </c>
      <c r="I26" s="8"/>
      <c r="J26" s="8" t="s">
        <v>20</v>
      </c>
    </row>
    <row r="27" spans="1:10" ht="33.75" customHeight="1" x14ac:dyDescent="0.2">
      <c r="A27" s="7" t="s">
        <v>73</v>
      </c>
      <c r="B27" s="8" t="s">
        <v>9</v>
      </c>
      <c r="C27" s="8" t="s">
        <v>74</v>
      </c>
      <c r="D27" s="8" t="s">
        <v>36</v>
      </c>
      <c r="E27" s="9" t="s">
        <v>17</v>
      </c>
      <c r="F27" s="10"/>
      <c r="G27" s="8" t="s">
        <v>212</v>
      </c>
      <c r="H27" s="8" t="s">
        <v>19</v>
      </c>
      <c r="I27" s="8"/>
      <c r="J27" s="8" t="s">
        <v>20</v>
      </c>
    </row>
    <row r="28" spans="1:10" ht="33.75" customHeight="1" x14ac:dyDescent="0.2">
      <c r="A28" s="7" t="s">
        <v>75</v>
      </c>
      <c r="B28" s="8" t="s">
        <v>27</v>
      </c>
      <c r="C28" s="8" t="s">
        <v>76</v>
      </c>
      <c r="D28" s="8">
        <v>500</v>
      </c>
      <c r="E28" s="9" t="s">
        <v>17</v>
      </c>
      <c r="F28" s="10"/>
      <c r="G28" s="8" t="s">
        <v>213</v>
      </c>
      <c r="H28" s="8" t="s">
        <v>231</v>
      </c>
      <c r="I28" s="8"/>
      <c r="J28" s="8" t="s">
        <v>20</v>
      </c>
    </row>
    <row r="29" spans="1:10" ht="33.75" customHeight="1" x14ac:dyDescent="0.2">
      <c r="A29" s="7" t="s">
        <v>77</v>
      </c>
      <c r="B29" s="8" t="s">
        <v>27</v>
      </c>
      <c r="C29" s="8" t="s">
        <v>78</v>
      </c>
      <c r="D29" s="8" t="s">
        <v>79</v>
      </c>
      <c r="E29" s="9" t="s">
        <v>17</v>
      </c>
      <c r="F29" s="10"/>
      <c r="G29" s="8" t="s">
        <v>18</v>
      </c>
      <c r="H29" s="8" t="s">
        <v>19</v>
      </c>
      <c r="I29" s="8"/>
      <c r="J29" s="8" t="s">
        <v>20</v>
      </c>
    </row>
    <row r="30" spans="1:10" ht="33.75" customHeight="1" x14ac:dyDescent="0.2">
      <c r="A30" s="7" t="s">
        <v>80</v>
      </c>
      <c r="B30" s="8" t="s">
        <v>9</v>
      </c>
      <c r="C30" s="8" t="s">
        <v>81</v>
      </c>
      <c r="D30" s="8" t="s">
        <v>82</v>
      </c>
      <c r="E30" s="9" t="s">
        <v>17</v>
      </c>
      <c r="F30" s="10"/>
      <c r="G30" s="8" t="s">
        <v>18</v>
      </c>
      <c r="H30" s="8" t="s">
        <v>193</v>
      </c>
      <c r="I30" s="8"/>
      <c r="J30" s="8" t="s">
        <v>20</v>
      </c>
    </row>
    <row r="31" spans="1:10" ht="33.75" customHeight="1" x14ac:dyDescent="0.2">
      <c r="A31" s="18">
        <v>2060.4</v>
      </c>
      <c r="B31" s="21"/>
      <c r="C31" s="22"/>
      <c r="D31" s="22"/>
      <c r="E31" s="22"/>
      <c r="F31" s="22"/>
      <c r="G31" s="22" t="s">
        <v>160</v>
      </c>
      <c r="H31" s="22"/>
      <c r="I31" s="22"/>
      <c r="J31" s="23"/>
    </row>
    <row r="32" spans="1:10" ht="33.75" customHeight="1" x14ac:dyDescent="0.2">
      <c r="A32" s="7" t="s">
        <v>83</v>
      </c>
      <c r="B32" s="8" t="s">
        <v>9</v>
      </c>
      <c r="C32" s="8" t="s">
        <v>84</v>
      </c>
      <c r="D32" s="8" t="s">
        <v>85</v>
      </c>
      <c r="E32" s="9" t="s">
        <v>17</v>
      </c>
      <c r="F32" s="10"/>
      <c r="G32" s="8"/>
      <c r="H32" s="8" t="s">
        <v>193</v>
      </c>
      <c r="I32" s="8"/>
      <c r="J32" s="8" t="s">
        <v>20</v>
      </c>
    </row>
    <row r="33" spans="1:10" ht="33.75" customHeight="1" x14ac:dyDescent="0.2">
      <c r="A33" s="7" t="s">
        <v>86</v>
      </c>
      <c r="B33" s="8" t="s">
        <v>9</v>
      </c>
      <c r="C33" s="8" t="s">
        <v>87</v>
      </c>
      <c r="D33" s="8" t="s">
        <v>16</v>
      </c>
      <c r="E33" s="9" t="s">
        <v>17</v>
      </c>
      <c r="F33" s="10"/>
      <c r="G33" s="8"/>
      <c r="H33" s="8" t="s">
        <v>193</v>
      </c>
      <c r="I33" s="8"/>
      <c r="J33" s="8" t="s">
        <v>20</v>
      </c>
    </row>
    <row r="34" spans="1:10" ht="33.75" customHeight="1" x14ac:dyDescent="0.2">
      <c r="A34" s="7" t="s">
        <v>88</v>
      </c>
      <c r="B34" s="8" t="s">
        <v>27</v>
      </c>
      <c r="C34" s="8" t="s">
        <v>89</v>
      </c>
      <c r="D34" s="8" t="s">
        <v>90</v>
      </c>
      <c r="E34" s="9" t="s">
        <v>17</v>
      </c>
      <c r="F34" s="10"/>
      <c r="G34" s="8"/>
      <c r="H34" s="8" t="s">
        <v>245</v>
      </c>
      <c r="I34" s="8"/>
      <c r="J34" s="8" t="s">
        <v>20</v>
      </c>
    </row>
    <row r="35" spans="1:10" ht="33.75" customHeight="1" x14ac:dyDescent="0.2">
      <c r="A35" s="43" t="s">
        <v>91</v>
      </c>
      <c r="B35" s="44" t="s">
        <v>9</v>
      </c>
      <c r="C35" s="44" t="s">
        <v>92</v>
      </c>
      <c r="D35" s="44" t="s">
        <v>93</v>
      </c>
      <c r="E35" s="45" t="s">
        <v>17</v>
      </c>
      <c r="F35" s="46"/>
      <c r="G35" s="44"/>
      <c r="H35" s="44" t="s">
        <v>19</v>
      </c>
      <c r="I35" s="44"/>
      <c r="J35" s="44" t="s">
        <v>20</v>
      </c>
    </row>
    <row r="36" spans="1:10" ht="33.75" customHeight="1" x14ac:dyDescent="0.2">
      <c r="A36" s="51">
        <v>2043.5</v>
      </c>
      <c r="B36" s="42" t="s">
        <v>27</v>
      </c>
      <c r="C36" s="42" t="s">
        <v>236</v>
      </c>
      <c r="D36" s="42">
        <v>400</v>
      </c>
      <c r="E36" s="42" t="s">
        <v>17</v>
      </c>
      <c r="F36" s="52"/>
      <c r="G36" s="42"/>
      <c r="H36" s="42" t="s">
        <v>195</v>
      </c>
      <c r="I36" s="42"/>
      <c r="J36" s="42" t="s">
        <v>20</v>
      </c>
    </row>
    <row r="37" spans="1:10" ht="33.75" customHeight="1" x14ac:dyDescent="0.2">
      <c r="A37" s="47">
        <v>2038.1</v>
      </c>
      <c r="B37" s="48"/>
      <c r="C37" s="49"/>
      <c r="D37" s="49"/>
      <c r="E37" s="49"/>
      <c r="F37" s="49"/>
      <c r="G37" s="49" t="s">
        <v>161</v>
      </c>
      <c r="H37" s="49"/>
      <c r="I37" s="49"/>
      <c r="J37" s="50"/>
    </row>
    <row r="38" spans="1:10" ht="33.75" customHeight="1" x14ac:dyDescent="0.2">
      <c r="A38" s="7" t="s">
        <v>94</v>
      </c>
      <c r="B38" s="8" t="s">
        <v>27</v>
      </c>
      <c r="C38" s="8" t="s">
        <v>95</v>
      </c>
      <c r="D38" s="8" t="s">
        <v>96</v>
      </c>
      <c r="E38" s="9" t="s">
        <v>37</v>
      </c>
      <c r="F38" s="10"/>
      <c r="G38" s="8"/>
      <c r="H38" s="8" t="s">
        <v>38</v>
      </c>
      <c r="I38" s="8"/>
      <c r="J38" s="8" t="s">
        <v>20</v>
      </c>
    </row>
    <row r="39" spans="1:10" ht="33.75" customHeight="1" x14ac:dyDescent="0.2">
      <c r="A39" s="7" t="s">
        <v>97</v>
      </c>
      <c r="B39" s="8" t="s">
        <v>27</v>
      </c>
      <c r="C39" s="8" t="s">
        <v>98</v>
      </c>
      <c r="D39" s="8" t="s">
        <v>99</v>
      </c>
      <c r="E39" s="9" t="s">
        <v>37</v>
      </c>
      <c r="F39" s="10"/>
      <c r="G39" s="8"/>
      <c r="H39" s="8" t="s">
        <v>38</v>
      </c>
      <c r="I39" s="8"/>
      <c r="J39" s="8" t="s">
        <v>20</v>
      </c>
    </row>
    <row r="40" spans="1:10" ht="33.75" customHeight="1" x14ac:dyDescent="0.2">
      <c r="A40" s="7" t="s">
        <v>100</v>
      </c>
      <c r="B40" s="8" t="s">
        <v>27</v>
      </c>
      <c r="C40" s="8" t="s">
        <v>101</v>
      </c>
      <c r="D40" s="8" t="s">
        <v>93</v>
      </c>
      <c r="E40" s="9" t="s">
        <v>32</v>
      </c>
      <c r="F40" s="10"/>
      <c r="G40" s="8"/>
      <c r="H40" s="8" t="s">
        <v>33</v>
      </c>
      <c r="I40" s="8"/>
      <c r="J40" s="8" t="s">
        <v>20</v>
      </c>
    </row>
    <row r="41" spans="1:10" ht="33.75" customHeight="1" x14ac:dyDescent="0.2">
      <c r="A41" s="7" t="s">
        <v>102</v>
      </c>
      <c r="B41" s="8" t="s">
        <v>27</v>
      </c>
      <c r="C41" s="8" t="s">
        <v>103</v>
      </c>
      <c r="D41" s="8" t="s">
        <v>70</v>
      </c>
      <c r="E41" s="9" t="s">
        <v>37</v>
      </c>
      <c r="F41" s="10"/>
      <c r="G41" s="8"/>
      <c r="H41" s="8" t="s">
        <v>38</v>
      </c>
      <c r="I41" s="8"/>
      <c r="J41" s="8" t="s">
        <v>20</v>
      </c>
    </row>
    <row r="42" spans="1:10" ht="33.75" customHeight="1" x14ac:dyDescent="0.2">
      <c r="A42" s="7" t="s">
        <v>104</v>
      </c>
      <c r="B42" s="8" t="s">
        <v>27</v>
      </c>
      <c r="C42" s="8" t="s">
        <v>105</v>
      </c>
      <c r="D42" s="8" t="s">
        <v>36</v>
      </c>
      <c r="E42" s="9" t="s">
        <v>17</v>
      </c>
      <c r="F42" s="10"/>
      <c r="G42" s="8"/>
      <c r="H42" s="8" t="s">
        <v>13</v>
      </c>
      <c r="I42" s="8"/>
      <c r="J42" s="8" t="s">
        <v>20</v>
      </c>
    </row>
    <row r="43" spans="1:10" ht="33.75" customHeight="1" x14ac:dyDescent="0.2">
      <c r="A43" s="7" t="s">
        <v>106</v>
      </c>
      <c r="B43" s="8" t="s">
        <v>27</v>
      </c>
      <c r="C43" s="8" t="s">
        <v>107</v>
      </c>
      <c r="D43" s="8" t="s">
        <v>96</v>
      </c>
      <c r="E43" s="9" t="s">
        <v>32</v>
      </c>
      <c r="F43" s="10"/>
      <c r="G43" s="11"/>
      <c r="H43" s="8" t="s">
        <v>33</v>
      </c>
      <c r="I43" s="8"/>
      <c r="J43" s="8" t="s">
        <v>20</v>
      </c>
    </row>
    <row r="44" spans="1:10" ht="33.75" customHeight="1" x14ac:dyDescent="0.2">
      <c r="A44" s="7" t="s">
        <v>108</v>
      </c>
      <c r="B44" s="8" t="s">
        <v>27</v>
      </c>
      <c r="C44" s="8" t="s">
        <v>109</v>
      </c>
      <c r="D44" s="8">
        <v>280</v>
      </c>
      <c r="E44" s="9" t="s">
        <v>37</v>
      </c>
      <c r="F44" s="10"/>
      <c r="G44" s="8"/>
      <c r="H44" s="8" t="s">
        <v>38</v>
      </c>
      <c r="I44" s="8"/>
      <c r="J44" s="8" t="s">
        <v>20</v>
      </c>
    </row>
    <row r="45" spans="1:10" ht="33.75" customHeight="1" x14ac:dyDescent="0.2">
      <c r="A45" s="7" t="s">
        <v>110</v>
      </c>
      <c r="B45" s="8" t="s">
        <v>27</v>
      </c>
      <c r="C45" s="8" t="s">
        <v>111</v>
      </c>
      <c r="D45" s="8" t="s">
        <v>28</v>
      </c>
      <c r="E45" s="9" t="s">
        <v>17</v>
      </c>
      <c r="F45" s="10"/>
      <c r="G45" s="8"/>
      <c r="H45" s="8" t="s">
        <v>199</v>
      </c>
      <c r="I45" s="8"/>
      <c r="J45" s="8" t="s">
        <v>20</v>
      </c>
    </row>
    <row r="46" spans="1:10" ht="33.75" customHeight="1" x14ac:dyDescent="0.2">
      <c r="A46" s="7" t="s">
        <v>112</v>
      </c>
      <c r="B46" s="8" t="s">
        <v>27</v>
      </c>
      <c r="C46" s="8" t="s">
        <v>197</v>
      </c>
      <c r="D46" s="8" t="s">
        <v>96</v>
      </c>
      <c r="E46" s="9" t="s">
        <v>17</v>
      </c>
      <c r="F46" s="10"/>
      <c r="G46" s="8" t="s">
        <v>198</v>
      </c>
      <c r="H46" s="8" t="s">
        <v>199</v>
      </c>
      <c r="I46" s="8" t="s">
        <v>220</v>
      </c>
      <c r="J46" s="8" t="s">
        <v>20</v>
      </c>
    </row>
    <row r="47" spans="1:10" ht="33.75" customHeight="1" x14ac:dyDescent="0.2">
      <c r="A47" s="7" t="s">
        <v>113</v>
      </c>
      <c r="B47" s="8" t="s">
        <v>9</v>
      </c>
      <c r="C47" s="8" t="s">
        <v>114</v>
      </c>
      <c r="D47" s="8" t="s">
        <v>36</v>
      </c>
      <c r="E47" s="9" t="s">
        <v>32</v>
      </c>
      <c r="F47" s="10"/>
      <c r="G47" s="8"/>
      <c r="H47" s="8" t="s">
        <v>33</v>
      </c>
      <c r="I47" s="8"/>
      <c r="J47" s="8" t="s">
        <v>20</v>
      </c>
    </row>
    <row r="48" spans="1:10" ht="33.75" customHeight="1" x14ac:dyDescent="0.2">
      <c r="A48" s="7" t="s">
        <v>115</v>
      </c>
      <c r="B48" s="8" t="s">
        <v>9</v>
      </c>
      <c r="C48" s="8" t="s">
        <v>116</v>
      </c>
      <c r="D48" s="8" t="s">
        <v>16</v>
      </c>
      <c r="E48" s="9" t="s">
        <v>32</v>
      </c>
      <c r="F48" s="10"/>
      <c r="G48" s="8"/>
      <c r="H48" s="8" t="s">
        <v>33</v>
      </c>
      <c r="I48" s="8"/>
      <c r="J48" s="8" t="s">
        <v>20</v>
      </c>
    </row>
    <row r="49" spans="1:10" ht="33.75" customHeight="1" x14ac:dyDescent="0.2">
      <c r="A49" s="18">
        <v>1980.1</v>
      </c>
      <c r="B49" s="21"/>
      <c r="C49" s="22"/>
      <c r="D49" s="22"/>
      <c r="E49" s="22"/>
      <c r="F49" s="22"/>
      <c r="G49" s="22" t="s">
        <v>162</v>
      </c>
      <c r="H49" s="22"/>
      <c r="I49" s="22"/>
      <c r="J49" s="23"/>
    </row>
    <row r="50" spans="1:10" ht="33.75" customHeight="1" x14ac:dyDescent="0.2">
      <c r="A50" s="7" t="s">
        <v>117</v>
      </c>
      <c r="B50" s="8" t="s">
        <v>9</v>
      </c>
      <c r="C50" s="8" t="s">
        <v>118</v>
      </c>
      <c r="D50" s="8" t="s">
        <v>82</v>
      </c>
      <c r="E50" s="9" t="s">
        <v>17</v>
      </c>
      <c r="F50" s="10"/>
      <c r="G50" s="8" t="s">
        <v>203</v>
      </c>
      <c r="H50" s="8" t="s">
        <v>204</v>
      </c>
      <c r="I50" s="8"/>
      <c r="J50" s="8" t="s">
        <v>20</v>
      </c>
    </row>
    <row r="51" spans="1:10" ht="33.75" customHeight="1" x14ac:dyDescent="0.2">
      <c r="A51" s="7" t="s">
        <v>119</v>
      </c>
      <c r="B51" s="8" t="s">
        <v>27</v>
      </c>
      <c r="C51" s="8" t="s">
        <v>120</v>
      </c>
      <c r="D51" s="8" t="s">
        <v>96</v>
      </c>
      <c r="E51" s="9" t="s">
        <v>17</v>
      </c>
      <c r="F51" s="10"/>
      <c r="G51" s="8" t="s">
        <v>203</v>
      </c>
      <c r="H51" s="8" t="s">
        <v>205</v>
      </c>
      <c r="I51" s="8"/>
      <c r="J51" s="8" t="s">
        <v>20</v>
      </c>
    </row>
    <row r="52" spans="1:10" ht="33.75" customHeight="1" x14ac:dyDescent="0.2">
      <c r="A52" s="7" t="s">
        <v>121</v>
      </c>
      <c r="B52" s="8" t="s">
        <v>9</v>
      </c>
      <c r="C52" s="8" t="s">
        <v>122</v>
      </c>
      <c r="D52" s="8" t="s">
        <v>28</v>
      </c>
      <c r="E52" s="9" t="s">
        <v>17</v>
      </c>
      <c r="F52" s="10"/>
      <c r="G52" s="8" t="s">
        <v>203</v>
      </c>
      <c r="H52" s="8" t="s">
        <v>204</v>
      </c>
      <c r="I52" s="8"/>
      <c r="J52" s="8" t="s">
        <v>20</v>
      </c>
    </row>
    <row r="53" spans="1:10" ht="33.75" customHeight="1" x14ac:dyDescent="0.2">
      <c r="A53" s="7" t="s">
        <v>123</v>
      </c>
      <c r="B53" s="8" t="s">
        <v>27</v>
      </c>
      <c r="C53" s="8" t="s">
        <v>122</v>
      </c>
      <c r="D53" s="8" t="s">
        <v>28</v>
      </c>
      <c r="E53" s="9" t="s">
        <v>17</v>
      </c>
      <c r="F53" s="10"/>
      <c r="G53" s="8" t="s">
        <v>203</v>
      </c>
      <c r="H53" s="8" t="s">
        <v>205</v>
      </c>
      <c r="I53" s="8"/>
      <c r="J53" s="8" t="s">
        <v>20</v>
      </c>
    </row>
    <row r="54" spans="1:10" ht="33.75" customHeight="1" x14ac:dyDescent="0.2">
      <c r="A54" s="18">
        <v>1949.2</v>
      </c>
      <c r="B54" s="21"/>
      <c r="C54" s="22"/>
      <c r="D54" s="22"/>
      <c r="E54" s="22"/>
      <c r="F54" s="22"/>
      <c r="G54" s="22" t="s">
        <v>163</v>
      </c>
      <c r="H54" s="22"/>
      <c r="I54" s="22"/>
      <c r="J54" s="23"/>
    </row>
    <row r="55" spans="1:10" ht="33.75" customHeight="1" x14ac:dyDescent="0.2">
      <c r="A55" s="7" t="s">
        <v>124</v>
      </c>
      <c r="B55" s="8" t="s">
        <v>27</v>
      </c>
      <c r="C55" s="8" t="s">
        <v>125</v>
      </c>
      <c r="D55" s="8" t="s">
        <v>36</v>
      </c>
      <c r="E55" s="9" t="s">
        <v>17</v>
      </c>
      <c r="F55" s="10"/>
      <c r="G55" s="8" t="s">
        <v>203</v>
      </c>
      <c r="H55" s="8" t="s">
        <v>206</v>
      </c>
      <c r="I55" s="8"/>
      <c r="J55" s="8" t="s">
        <v>20</v>
      </c>
    </row>
    <row r="56" spans="1:10" ht="33.75" customHeight="1" x14ac:dyDescent="0.2">
      <c r="A56" s="7" t="s">
        <v>126</v>
      </c>
      <c r="B56" s="8" t="s">
        <v>27</v>
      </c>
      <c r="C56" s="8" t="s">
        <v>127</v>
      </c>
      <c r="D56" s="8" t="s">
        <v>28</v>
      </c>
      <c r="E56" s="9" t="s">
        <v>17</v>
      </c>
      <c r="F56" s="10"/>
      <c r="G56" s="8" t="s">
        <v>203</v>
      </c>
      <c r="H56" s="8" t="s">
        <v>207</v>
      </c>
      <c r="I56" s="8"/>
      <c r="J56" s="8" t="s">
        <v>20</v>
      </c>
    </row>
    <row r="57" spans="1:10" ht="33.75" customHeight="1" x14ac:dyDescent="0.2">
      <c r="A57" s="7" t="s">
        <v>128</v>
      </c>
      <c r="B57" s="8" t="s">
        <v>9</v>
      </c>
      <c r="C57" s="8" t="s">
        <v>174</v>
      </c>
      <c r="D57" s="8" t="s">
        <v>56</v>
      </c>
      <c r="E57" s="9" t="s">
        <v>17</v>
      </c>
      <c r="F57" s="10"/>
      <c r="G57" s="8" t="s">
        <v>203</v>
      </c>
      <c r="H57" s="8" t="s">
        <v>195</v>
      </c>
      <c r="I57" s="8"/>
      <c r="J57" s="8" t="s">
        <v>20</v>
      </c>
    </row>
    <row r="58" spans="1:10" ht="33.75" customHeight="1" x14ac:dyDescent="0.2">
      <c r="A58" s="7" t="s">
        <v>129</v>
      </c>
      <c r="B58" s="8" t="s">
        <v>9</v>
      </c>
      <c r="C58" s="8" t="s">
        <v>175</v>
      </c>
      <c r="D58" s="8" t="s">
        <v>130</v>
      </c>
      <c r="E58" s="9" t="s">
        <v>17</v>
      </c>
      <c r="F58" s="10"/>
      <c r="G58" s="8" t="s">
        <v>203</v>
      </c>
      <c r="H58" s="8" t="s">
        <v>208</v>
      </c>
      <c r="I58" s="8"/>
      <c r="J58" s="8" t="s">
        <v>20</v>
      </c>
    </row>
    <row r="59" spans="1:10" ht="33.75" customHeight="1" x14ac:dyDescent="0.2">
      <c r="A59" s="7" t="s">
        <v>131</v>
      </c>
      <c r="B59" s="8" t="s">
        <v>9</v>
      </c>
      <c r="C59" s="8" t="s">
        <v>190</v>
      </c>
      <c r="D59" s="8" t="s">
        <v>132</v>
      </c>
      <c r="E59" s="9" t="s">
        <v>17</v>
      </c>
      <c r="F59" s="10"/>
      <c r="G59" s="8" t="s">
        <v>214</v>
      </c>
      <c r="H59" s="8" t="s">
        <v>191</v>
      </c>
      <c r="I59" s="8" t="s">
        <v>220</v>
      </c>
      <c r="J59" s="8" t="s">
        <v>192</v>
      </c>
    </row>
    <row r="60" spans="1:10" ht="33.75" customHeight="1" x14ac:dyDescent="0.2">
      <c r="A60" s="7" t="s">
        <v>134</v>
      </c>
      <c r="B60" s="8" t="s">
        <v>9</v>
      </c>
      <c r="C60" s="8" t="s">
        <v>176</v>
      </c>
      <c r="D60" s="8" t="s">
        <v>135</v>
      </c>
      <c r="E60" s="9" t="s">
        <v>17</v>
      </c>
      <c r="F60" s="10"/>
      <c r="G60" s="8" t="s">
        <v>209</v>
      </c>
      <c r="H60" s="8" t="s">
        <v>193</v>
      </c>
      <c r="I60" s="8" t="s">
        <v>220</v>
      </c>
      <c r="J60" s="8" t="s">
        <v>173</v>
      </c>
    </row>
    <row r="61" spans="1:10" ht="33.75" customHeight="1" x14ac:dyDescent="0.2">
      <c r="A61" s="7" t="s">
        <v>137</v>
      </c>
      <c r="B61" s="8" t="s">
        <v>9</v>
      </c>
      <c r="C61" s="8" t="s">
        <v>177</v>
      </c>
      <c r="D61" s="8" t="s">
        <v>136</v>
      </c>
      <c r="E61" s="9" t="s">
        <v>17</v>
      </c>
      <c r="F61" s="10"/>
      <c r="G61" s="8" t="s">
        <v>209</v>
      </c>
      <c r="H61" s="8" t="s">
        <v>206</v>
      </c>
      <c r="I61" s="8" t="s">
        <v>220</v>
      </c>
      <c r="J61" s="8" t="s">
        <v>20</v>
      </c>
    </row>
    <row r="62" spans="1:10" ht="33.75" customHeight="1" x14ac:dyDescent="0.2">
      <c r="A62" s="7">
        <v>1927.6</v>
      </c>
      <c r="B62" s="8" t="s">
        <v>9</v>
      </c>
      <c r="C62" s="8" t="s">
        <v>189</v>
      </c>
      <c r="D62" s="8">
        <v>60</v>
      </c>
      <c r="E62" s="9" t="s">
        <v>246</v>
      </c>
      <c r="F62" s="10"/>
      <c r="G62" s="8" t="s">
        <v>203</v>
      </c>
      <c r="H62" s="8" t="s">
        <v>235</v>
      </c>
      <c r="I62" s="8"/>
      <c r="J62" s="8" t="s">
        <v>20</v>
      </c>
    </row>
    <row r="63" spans="1:10" ht="33.75" customHeight="1" x14ac:dyDescent="0.2">
      <c r="A63" s="7" t="s">
        <v>138</v>
      </c>
      <c r="B63" s="8" t="s">
        <v>9</v>
      </c>
      <c r="C63" s="8" t="s">
        <v>178</v>
      </c>
      <c r="D63" s="8">
        <v>239</v>
      </c>
      <c r="E63" s="9" t="s">
        <v>246</v>
      </c>
      <c r="F63" s="10"/>
      <c r="G63" s="8" t="s">
        <v>203</v>
      </c>
      <c r="H63" s="8" t="s">
        <v>206</v>
      </c>
      <c r="I63" s="8"/>
      <c r="J63" s="8" t="s">
        <v>20</v>
      </c>
    </row>
    <row r="64" spans="1:10" ht="33.75" customHeight="1" x14ac:dyDescent="0.2">
      <c r="A64" s="7" t="s">
        <v>139</v>
      </c>
      <c r="B64" s="8" t="s">
        <v>9</v>
      </c>
      <c r="C64" s="8" t="s">
        <v>179</v>
      </c>
      <c r="D64" s="8" t="s">
        <v>140</v>
      </c>
      <c r="E64" s="9" t="s">
        <v>17</v>
      </c>
      <c r="F64" s="10"/>
      <c r="G64" s="8" t="s">
        <v>215</v>
      </c>
      <c r="H64" s="8" t="s">
        <v>194</v>
      </c>
      <c r="I64" s="8" t="s">
        <v>220</v>
      </c>
      <c r="J64" s="8" t="s">
        <v>133</v>
      </c>
    </row>
    <row r="65" spans="1:10" ht="33.75" customHeight="1" x14ac:dyDescent="0.2">
      <c r="A65" s="7" t="s">
        <v>141</v>
      </c>
      <c r="B65" s="8" t="s">
        <v>9</v>
      </c>
      <c r="C65" s="8" t="s">
        <v>180</v>
      </c>
      <c r="D65" s="8" t="s">
        <v>142</v>
      </c>
      <c r="E65" s="9" t="s">
        <v>17</v>
      </c>
      <c r="F65" s="10"/>
      <c r="G65" s="8" t="s">
        <v>203</v>
      </c>
      <c r="H65" s="8" t="s">
        <v>195</v>
      </c>
      <c r="I65" s="8"/>
      <c r="J65" s="8" t="s">
        <v>20</v>
      </c>
    </row>
    <row r="66" spans="1:10" ht="33.75" customHeight="1" x14ac:dyDescent="0.2">
      <c r="A66" s="7" t="s">
        <v>143</v>
      </c>
      <c r="B66" s="8" t="s">
        <v>9</v>
      </c>
      <c r="C66" s="8" t="s">
        <v>196</v>
      </c>
      <c r="D66" s="8" t="s">
        <v>144</v>
      </c>
      <c r="E66" s="9" t="s">
        <v>17</v>
      </c>
      <c r="F66" s="10"/>
      <c r="G66" s="8" t="s">
        <v>214</v>
      </c>
      <c r="H66" s="8" t="s">
        <v>195</v>
      </c>
      <c r="I66" s="8" t="s">
        <v>220</v>
      </c>
      <c r="J66" s="8" t="s">
        <v>133</v>
      </c>
    </row>
    <row r="67" spans="1:10" ht="33.75" customHeight="1" x14ac:dyDescent="0.2">
      <c r="A67" s="7" t="s">
        <v>145</v>
      </c>
      <c r="B67" s="8" t="s">
        <v>9</v>
      </c>
      <c r="C67" s="8" t="s">
        <v>181</v>
      </c>
      <c r="D67" s="8" t="s">
        <v>140</v>
      </c>
      <c r="E67" s="9" t="s">
        <v>246</v>
      </c>
      <c r="F67" s="10"/>
      <c r="G67" s="8" t="s">
        <v>203</v>
      </c>
      <c r="H67" s="8" t="s">
        <v>193</v>
      </c>
      <c r="I67" s="8"/>
      <c r="J67" s="8" t="s">
        <v>20</v>
      </c>
    </row>
    <row r="68" spans="1:10" ht="33.75" customHeight="1" x14ac:dyDescent="0.2">
      <c r="A68" s="18">
        <v>1921.1</v>
      </c>
      <c r="B68" s="21"/>
      <c r="C68" s="22"/>
      <c r="D68" s="22"/>
      <c r="E68" s="22"/>
      <c r="F68" s="22"/>
      <c r="G68" s="22" t="s">
        <v>164</v>
      </c>
      <c r="H68" s="22"/>
      <c r="I68" s="22"/>
      <c r="J68" s="23"/>
    </row>
    <row r="69" spans="1:10" ht="33.75" customHeight="1" x14ac:dyDescent="0.2">
      <c r="A69" s="7" t="s">
        <v>146</v>
      </c>
      <c r="B69" s="8" t="s">
        <v>9</v>
      </c>
      <c r="C69" s="8" t="s">
        <v>147</v>
      </c>
      <c r="D69" s="8" t="s">
        <v>130</v>
      </c>
      <c r="E69" s="9" t="s">
        <v>17</v>
      </c>
      <c r="F69" s="10"/>
      <c r="G69" s="8" t="s">
        <v>203</v>
      </c>
      <c r="H69" s="8" t="s">
        <v>206</v>
      </c>
      <c r="I69" s="8"/>
      <c r="J69" s="8" t="s">
        <v>20</v>
      </c>
    </row>
    <row r="70" spans="1:10" ht="33.75" customHeight="1" x14ac:dyDescent="0.2">
      <c r="A70" s="7" t="s">
        <v>148</v>
      </c>
      <c r="B70" s="8" t="s">
        <v>27</v>
      </c>
      <c r="C70" s="8" t="s">
        <v>182</v>
      </c>
      <c r="D70" s="8" t="s">
        <v>149</v>
      </c>
      <c r="E70" s="9" t="s">
        <v>34</v>
      </c>
      <c r="F70" s="10"/>
      <c r="G70" s="8" t="s">
        <v>216</v>
      </c>
      <c r="H70" s="8" t="s">
        <v>35</v>
      </c>
      <c r="I70" s="8"/>
      <c r="J70" s="8" t="s">
        <v>133</v>
      </c>
    </row>
    <row r="71" spans="1:10" ht="33.75" customHeight="1" x14ac:dyDescent="0.2">
      <c r="A71" s="7" t="s">
        <v>150</v>
      </c>
      <c r="B71" s="8" t="s">
        <v>27</v>
      </c>
      <c r="C71" s="8" t="s">
        <v>183</v>
      </c>
      <c r="D71" s="8">
        <v>350</v>
      </c>
      <c r="E71" s="9" t="s">
        <v>34</v>
      </c>
      <c r="F71" s="10"/>
      <c r="G71" s="8" t="s">
        <v>216</v>
      </c>
      <c r="H71" s="8" t="s">
        <v>35</v>
      </c>
      <c r="I71" s="8"/>
      <c r="J71" s="8" t="s">
        <v>133</v>
      </c>
    </row>
    <row r="72" spans="1:10" ht="33.75" customHeight="1" x14ac:dyDescent="0.2">
      <c r="A72" s="7">
        <v>1904.9</v>
      </c>
      <c r="B72" s="8" t="s">
        <v>9</v>
      </c>
      <c r="C72" s="8" t="s">
        <v>242</v>
      </c>
      <c r="D72" s="8">
        <v>200</v>
      </c>
      <c r="E72" s="9" t="s">
        <v>17</v>
      </c>
      <c r="F72" s="10"/>
      <c r="G72" s="8" t="s">
        <v>237</v>
      </c>
      <c r="H72" s="8" t="s">
        <v>208</v>
      </c>
      <c r="I72" s="8"/>
      <c r="J72" s="8" t="s">
        <v>222</v>
      </c>
    </row>
    <row r="73" spans="1:10" ht="33.75" customHeight="1" x14ac:dyDescent="0.2">
      <c r="A73" s="7">
        <v>1895</v>
      </c>
      <c r="B73" s="8" t="s">
        <v>9</v>
      </c>
      <c r="C73" s="8" t="s">
        <v>238</v>
      </c>
      <c r="D73" s="8">
        <v>300</v>
      </c>
      <c r="E73" s="9" t="s">
        <v>239</v>
      </c>
      <c r="F73" s="10"/>
      <c r="G73" s="8"/>
      <c r="H73" s="8" t="s">
        <v>241</v>
      </c>
      <c r="I73" s="8"/>
      <c r="J73" s="8" t="s">
        <v>222</v>
      </c>
    </row>
    <row r="74" spans="1:10" ht="33.75" customHeight="1" x14ac:dyDescent="0.2">
      <c r="A74" s="7" t="s">
        <v>151</v>
      </c>
      <c r="B74" s="8" t="s">
        <v>9</v>
      </c>
      <c r="C74" s="8" t="s">
        <v>152</v>
      </c>
      <c r="D74" s="8" t="s">
        <v>16</v>
      </c>
      <c r="E74" s="9" t="s">
        <v>17</v>
      </c>
      <c r="F74" s="10"/>
      <c r="G74" s="8"/>
      <c r="H74" s="8" t="s">
        <v>231</v>
      </c>
      <c r="I74" s="8"/>
      <c r="J74" s="8" t="s">
        <v>20</v>
      </c>
    </row>
    <row r="75" spans="1:10" ht="33.75" customHeight="1" x14ac:dyDescent="0.2">
      <c r="A75" s="7">
        <v>1883.9</v>
      </c>
      <c r="B75" s="8" t="s">
        <v>9</v>
      </c>
      <c r="C75" s="8" t="s">
        <v>153</v>
      </c>
      <c r="D75" s="8" t="s">
        <v>200</v>
      </c>
      <c r="E75" s="9" t="s">
        <v>17</v>
      </c>
      <c r="F75" s="10"/>
      <c r="G75" s="8"/>
      <c r="H75" s="8" t="s">
        <v>208</v>
      </c>
      <c r="I75" s="8"/>
      <c r="J75" s="8" t="s">
        <v>20</v>
      </c>
    </row>
    <row r="76" spans="1:10" ht="33.75" customHeight="1" x14ac:dyDescent="0.2">
      <c r="A76" s="7" t="s">
        <v>154</v>
      </c>
      <c r="B76" s="8" t="s">
        <v>9</v>
      </c>
      <c r="C76" s="8" t="s">
        <v>155</v>
      </c>
      <c r="D76" s="8" t="s">
        <v>28</v>
      </c>
      <c r="E76" s="9" t="s">
        <v>17</v>
      </c>
      <c r="F76" s="10"/>
      <c r="G76" s="8"/>
      <c r="H76" s="8" t="s">
        <v>26</v>
      </c>
      <c r="I76" s="8"/>
      <c r="J76" s="8" t="s">
        <v>20</v>
      </c>
    </row>
    <row r="79" spans="1:10" ht="13.5" x14ac:dyDescent="0.25">
      <c r="A79" s="24" t="s">
        <v>165</v>
      </c>
      <c r="B79" s="24"/>
      <c r="C79" s="12"/>
      <c r="D79" s="12"/>
    </row>
    <row r="80" spans="1:10" ht="13.5" x14ac:dyDescent="0.25">
      <c r="A80" s="13" t="s">
        <v>166</v>
      </c>
      <c r="B80" s="13"/>
      <c r="C80" s="12"/>
      <c r="D80" s="12"/>
    </row>
    <row r="81" spans="1:7" ht="13.5" x14ac:dyDescent="0.25">
      <c r="A81" s="13"/>
      <c r="B81" s="13"/>
      <c r="C81" s="12"/>
      <c r="D81" s="12"/>
    </row>
    <row r="82" spans="1:7" ht="13.5" x14ac:dyDescent="0.25">
      <c r="A82" s="14" t="s">
        <v>169</v>
      </c>
      <c r="B82" s="13"/>
      <c r="C82" s="12"/>
      <c r="D82" s="12"/>
    </row>
    <row r="83" spans="1:7" ht="13.5" x14ac:dyDescent="0.25">
      <c r="A83" s="13" t="s">
        <v>185</v>
      </c>
      <c r="B83" s="13"/>
      <c r="C83" s="12"/>
      <c r="D83" s="12"/>
    </row>
    <row r="84" spans="1:7" ht="13.5" x14ac:dyDescent="0.25">
      <c r="A84" s="13" t="s">
        <v>186</v>
      </c>
      <c r="B84" s="13"/>
      <c r="C84" s="12"/>
      <c r="D84" s="12"/>
    </row>
    <row r="85" spans="1:7" ht="13.5" x14ac:dyDescent="0.25">
      <c r="A85" s="13" t="s">
        <v>172</v>
      </c>
      <c r="B85" s="13"/>
      <c r="C85" s="12"/>
      <c r="D85" s="12"/>
    </row>
    <row r="86" spans="1:7" ht="13.5" x14ac:dyDescent="0.25">
      <c r="A86" s="13"/>
      <c r="B86" s="13"/>
      <c r="C86" s="12"/>
      <c r="D86" s="12"/>
    </row>
    <row r="87" spans="1:7" ht="13.5" x14ac:dyDescent="0.25">
      <c r="A87" s="15" t="s">
        <v>167</v>
      </c>
      <c r="B87" s="15"/>
      <c r="C87" s="16"/>
      <c r="D87" s="12"/>
    </row>
    <row r="88" spans="1:7" ht="13.5" x14ac:dyDescent="0.25">
      <c r="A88" s="17" t="s">
        <v>168</v>
      </c>
      <c r="B88" s="17"/>
      <c r="C88" s="12"/>
      <c r="D88" s="12"/>
      <c r="E88" s="1"/>
      <c r="F88" s="1"/>
      <c r="G88" s="1"/>
    </row>
    <row r="89" spans="1:7" ht="13.5" x14ac:dyDescent="0.25">
      <c r="A89" s="13" t="s">
        <v>171</v>
      </c>
      <c r="B89" s="13"/>
      <c r="C89" s="12"/>
      <c r="D89" s="12"/>
    </row>
    <row r="90" spans="1:7" ht="13.5" x14ac:dyDescent="0.25">
      <c r="A90" s="13" t="s">
        <v>170</v>
      </c>
      <c r="B90" s="13"/>
      <c r="C90" s="12"/>
      <c r="D90" s="12"/>
    </row>
    <row r="91" spans="1:7" ht="13.5" x14ac:dyDescent="0.25">
      <c r="A91" s="13"/>
      <c r="B91" s="13"/>
      <c r="C91" s="12"/>
      <c r="D91" s="12"/>
    </row>
    <row r="92" spans="1:7" ht="13.5" x14ac:dyDescent="0.25">
      <c r="A92" s="13" t="s">
        <v>201</v>
      </c>
      <c r="B92" s="13"/>
      <c r="C92" s="12"/>
      <c r="D92" s="12"/>
    </row>
    <row r="93" spans="1:7" ht="13.5" x14ac:dyDescent="0.25">
      <c r="A93" s="20">
        <f ca="1">TODAY()</f>
        <v>45111</v>
      </c>
      <c r="B93" s="13"/>
      <c r="C93" s="12"/>
      <c r="D93" s="12"/>
    </row>
  </sheetData>
  <printOptions horizontalCentered="1"/>
  <pageMargins left="0" right="0" top="0.39370078740157483" bottom="0" header="0" footer="0"/>
  <pageSetup paperSize="9" scale="97" fitToHeight="0" orientation="landscape" r:id="rId1"/>
  <rowBreaks count="1" manualBreakCount="1">
    <brk id="66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Page 1</vt:lpstr>
      <vt:lpstr>'Page 1'!Druckbereich</vt:lpstr>
      <vt:lpstr>'Page 1'!Drucktitel</vt:lpstr>
    </vt:vector>
  </TitlesOfParts>
  <Company>Stimulsoft Reports 2014.1.1900 from 10 April 2014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rptee5f753d79ae42288905b627b7841364</dc:title>
  <dc:subject>rptee5f753d79ae42288905b627b7841364</dc:subject>
  <dc:creator>Meinel Ulf</dc:creator>
  <cp:lastModifiedBy>ulf.meinel</cp:lastModifiedBy>
  <cp:lastPrinted>2023-07-04T09:01:40Z</cp:lastPrinted>
  <dcterms:created xsi:type="dcterms:W3CDTF">2016-08-25T14:10:39Z</dcterms:created>
  <dcterms:modified xsi:type="dcterms:W3CDTF">2023-07-04T09:02:06Z</dcterms:modified>
</cp:coreProperties>
</file>